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BuÇalışmaKitabı" defaultThemeVersion="164011"/>
  <mc:AlternateContent xmlns:mc="http://schemas.openxmlformats.org/markup-compatibility/2006">
    <mc:Choice Requires="x15">
      <x15ac:absPath xmlns:x15ac="http://schemas.microsoft.com/office/spreadsheetml/2010/11/ac" url="C:\Users\Supervisor\Desktop\"/>
    </mc:Choice>
  </mc:AlternateContent>
  <bookViews>
    <workbookView xWindow="0" yWindow="0" windowWidth="25125" windowHeight="11460" tabRatio="912" firstSheet="1" activeTab="2"/>
  </bookViews>
  <sheets>
    <sheet name="TAKVİM-2021-2022 (GÖRÜŞ)" sheetId="10" state="hidden" r:id="rId1"/>
    <sheet name="2022-2023 LİSANS DERS-SINAV" sheetId="29" r:id="rId2"/>
    <sheet name="2022-2023 LİSANS GEÇİŞ TAKVİM " sheetId="33" r:id="rId3"/>
  </sheets>
  <definedNames>
    <definedName name="_xlnm._FilterDatabase" localSheetId="1" hidden="1">'2022-2023 LİSANS DERS-SINAV'!$A$2:$F$2</definedName>
    <definedName name="_xlnm._FilterDatabase" localSheetId="2" hidden="1">'2022-2023 LİSANS GEÇİŞ TAKVİM '!$A$2:$F$2</definedName>
    <definedName name="_xlnm._FilterDatabase" localSheetId="0" hidden="1">'TAKVİM-2021-2022 (GÖRÜŞ)'!$E$2:$K$118</definedName>
    <definedName name="_xlnm.Print_Area" localSheetId="1">'2022-2023 LİSANS DERS-SINAV'!$A$1:$F$96</definedName>
    <definedName name="_xlnm.Print_Area" localSheetId="2">'2022-2023 LİSANS GEÇİŞ TAKVİM '!$A$1:$F$58</definedName>
    <definedName name="_xlnm.Print_Area" localSheetId="0">'TAKVİM-2021-2022 (GÖRÜŞ)'!$E$1:$K$118</definedName>
    <definedName name="_xlnm.Print_Titles" localSheetId="1">'2022-2023 LİSANS DERS-SINAV'!$1:$2</definedName>
    <definedName name="_xlnm.Print_Titles" localSheetId="2">'2022-2023 LİSANS GEÇİŞ TAKVİM '!$1:$2</definedName>
    <definedName name="_xlnm.Print_Titles" localSheetId="0">'TAKVİM-2021-2022 (GÖRÜŞ)'!$1:$2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35" i="10" l="1"/>
  <c r="B135" i="10"/>
  <c r="B134" i="10"/>
  <c r="B133" i="10"/>
  <c r="D132" i="10"/>
  <c r="B132" i="10"/>
  <c r="D131" i="10"/>
  <c r="B131" i="10"/>
  <c r="B130" i="10"/>
  <c r="D129" i="10"/>
  <c r="B129" i="10"/>
  <c r="D128" i="10"/>
  <c r="B128" i="10"/>
  <c r="D127" i="10"/>
  <c r="B127" i="10"/>
  <c r="D126" i="10"/>
  <c r="B126" i="10"/>
  <c r="D125" i="10"/>
  <c r="B125" i="10"/>
  <c r="D124" i="10"/>
  <c r="B124" i="10"/>
  <c r="D123" i="10"/>
  <c r="B123" i="10"/>
  <c r="D122" i="10"/>
  <c r="B122" i="10"/>
  <c r="B121" i="10"/>
  <c r="D120" i="10"/>
  <c r="B120" i="10"/>
  <c r="D119" i="10"/>
  <c r="B119" i="10"/>
  <c r="D118" i="10"/>
  <c r="B118" i="10"/>
  <c r="D117" i="10"/>
  <c r="B117" i="10"/>
  <c r="D116" i="10"/>
  <c r="B116" i="10"/>
  <c r="B115" i="10"/>
  <c r="D114" i="10"/>
  <c r="B114" i="10"/>
  <c r="D113" i="10"/>
  <c r="B113" i="10"/>
  <c r="B112" i="10"/>
  <c r="D111" i="10"/>
  <c r="B111" i="10"/>
  <c r="D110" i="10"/>
  <c r="B110" i="10"/>
  <c r="D109" i="10"/>
  <c r="B109" i="10"/>
  <c r="D108" i="10"/>
  <c r="B108" i="10"/>
  <c r="D107" i="10"/>
  <c r="B107" i="10"/>
  <c r="D106" i="10"/>
  <c r="B106" i="10"/>
  <c r="D105" i="10"/>
  <c r="B105" i="10"/>
  <c r="B104" i="10"/>
  <c r="B103" i="10"/>
  <c r="D102" i="10"/>
  <c r="B102" i="10"/>
  <c r="D101" i="10"/>
  <c r="B101" i="10"/>
  <c r="B100" i="10"/>
  <c r="D99" i="10"/>
  <c r="B99" i="10"/>
  <c r="D98" i="10"/>
  <c r="B98" i="10"/>
  <c r="D97" i="10"/>
  <c r="B97" i="10"/>
  <c r="D96" i="10"/>
  <c r="B96" i="10"/>
  <c r="D95" i="10"/>
  <c r="B95" i="10"/>
  <c r="D94" i="10"/>
  <c r="B94" i="10"/>
  <c r="D93" i="10"/>
  <c r="B93" i="10"/>
  <c r="D92" i="10"/>
  <c r="B92" i="10"/>
  <c r="B91" i="10"/>
  <c r="D90" i="10"/>
  <c r="B90" i="10"/>
  <c r="D89" i="10"/>
  <c r="B89" i="10"/>
  <c r="D88" i="10"/>
  <c r="B88" i="10"/>
  <c r="B87" i="10"/>
  <c r="D86" i="10"/>
  <c r="B86" i="10"/>
  <c r="D85" i="10"/>
  <c r="B85" i="10"/>
  <c r="D84" i="10"/>
  <c r="B84" i="10"/>
  <c r="D83" i="10"/>
  <c r="B83" i="10"/>
  <c r="D82" i="10"/>
  <c r="B82" i="10"/>
  <c r="D81" i="10"/>
  <c r="B81" i="10"/>
  <c r="D80" i="10"/>
  <c r="B80" i="10"/>
  <c r="B79" i="10"/>
  <c r="D78" i="10"/>
  <c r="B78" i="10"/>
  <c r="D77" i="10"/>
  <c r="B77" i="10"/>
  <c r="D76" i="10"/>
  <c r="B76" i="10"/>
  <c r="D75" i="10"/>
  <c r="B75" i="10"/>
  <c r="D74" i="10"/>
  <c r="B74" i="10"/>
  <c r="D73" i="10"/>
  <c r="B73" i="10"/>
  <c r="D72" i="10"/>
  <c r="B72" i="10"/>
  <c r="D71" i="10"/>
  <c r="B71" i="10"/>
  <c r="D70" i="10"/>
  <c r="B70" i="10"/>
  <c r="D69" i="10"/>
  <c r="B69" i="10"/>
  <c r="D68" i="10"/>
  <c r="B68" i="10"/>
  <c r="D67" i="10"/>
  <c r="B67" i="10"/>
  <c r="D66" i="10"/>
  <c r="B66" i="10"/>
  <c r="D65" i="10"/>
  <c r="B65" i="10"/>
  <c r="D64" i="10"/>
  <c r="B64" i="10"/>
  <c r="D63" i="10"/>
  <c r="B63" i="10"/>
  <c r="D62" i="10"/>
  <c r="B62" i="10"/>
  <c r="D61" i="10"/>
  <c r="B61" i="10"/>
  <c r="D60" i="10"/>
  <c r="B60" i="10"/>
  <c r="D59" i="10"/>
  <c r="B59" i="10"/>
  <c r="D58" i="10"/>
  <c r="B58" i="10"/>
  <c r="D57" i="10"/>
  <c r="B57" i="10"/>
  <c r="D56" i="10"/>
  <c r="B56" i="10"/>
  <c r="D55" i="10"/>
  <c r="B55" i="10"/>
  <c r="D54" i="10"/>
  <c r="B54" i="10"/>
  <c r="D53" i="10"/>
  <c r="B53" i="10"/>
  <c r="D52" i="10"/>
  <c r="B52" i="10"/>
  <c r="D51" i="10"/>
  <c r="B51" i="10"/>
  <c r="D50" i="10"/>
  <c r="B50" i="10"/>
  <c r="D49" i="10"/>
  <c r="B49" i="10"/>
  <c r="D48" i="10"/>
  <c r="B48" i="10"/>
  <c r="D47" i="10"/>
  <c r="B47" i="10"/>
  <c r="D46" i="10"/>
  <c r="B46" i="10"/>
  <c r="D45" i="10"/>
  <c r="B45" i="10"/>
  <c r="D44" i="10"/>
  <c r="B44" i="10"/>
  <c r="B43" i="10"/>
  <c r="D42" i="10"/>
  <c r="B42" i="10"/>
  <c r="D41" i="10"/>
  <c r="B41" i="10"/>
  <c r="D40" i="10"/>
  <c r="B40" i="10"/>
  <c r="D39" i="10"/>
  <c r="B39" i="10"/>
  <c r="D38" i="10"/>
  <c r="B38" i="10"/>
  <c r="D37" i="10"/>
  <c r="B37" i="10"/>
  <c r="D36" i="10"/>
  <c r="B36" i="10"/>
  <c r="D35" i="10"/>
  <c r="B35" i="10"/>
  <c r="D34" i="10"/>
  <c r="B34" i="10"/>
  <c r="D33" i="10"/>
  <c r="B33" i="10"/>
  <c r="D32" i="10"/>
  <c r="B32" i="10"/>
  <c r="D31" i="10"/>
  <c r="B31" i="10"/>
  <c r="D30" i="10"/>
  <c r="B30" i="10"/>
  <c r="D29" i="10"/>
  <c r="B29" i="10"/>
  <c r="D28" i="10"/>
  <c r="B28" i="10"/>
  <c r="D27" i="10"/>
  <c r="B27" i="10"/>
  <c r="D26" i="10"/>
  <c r="B26" i="10"/>
  <c r="D25" i="10"/>
  <c r="B25" i="10"/>
  <c r="D24" i="10"/>
  <c r="B24" i="10"/>
  <c r="D23" i="10"/>
  <c r="B23" i="10"/>
  <c r="D22" i="10"/>
  <c r="B22" i="10"/>
  <c r="D21" i="10"/>
  <c r="B21" i="10"/>
  <c r="D20" i="10"/>
  <c r="B20" i="10"/>
  <c r="D19" i="10"/>
  <c r="B19" i="10"/>
  <c r="D18" i="10"/>
  <c r="B18" i="10"/>
  <c r="D17" i="10"/>
  <c r="B17" i="10"/>
  <c r="D16" i="10"/>
  <c r="B16" i="10"/>
  <c r="D15" i="10"/>
  <c r="B15" i="10"/>
  <c r="D14" i="10"/>
  <c r="B14" i="10"/>
  <c r="D13" i="10"/>
  <c r="B13" i="10"/>
  <c r="D12" i="10"/>
  <c r="B12" i="10"/>
  <c r="D11" i="10"/>
  <c r="B11" i="10"/>
  <c r="D10" i="10"/>
  <c r="B10" i="10"/>
  <c r="D9" i="10"/>
  <c r="B9" i="10"/>
  <c r="D8" i="10"/>
  <c r="B8" i="10"/>
  <c r="D7" i="10"/>
  <c r="B7" i="10"/>
  <c r="D6" i="10"/>
  <c r="B6" i="10"/>
  <c r="D5" i="10"/>
  <c r="B5" i="10"/>
  <c r="D4" i="10"/>
  <c r="B4" i="10"/>
  <c r="D3" i="10"/>
  <c r="B3" i="10"/>
</calcChain>
</file>

<file path=xl/sharedStrings.xml><?xml version="1.0" encoding="utf-8"?>
<sst xmlns="http://schemas.openxmlformats.org/spreadsheetml/2006/main" count="1259" uniqueCount="408">
  <si>
    <t>HANGİ HAFTA</t>
  </si>
  <si>
    <t>AKADEMİK DÖNEM</t>
  </si>
  <si>
    <t>AKADEMİK DÖNEM HAFTA SAYISI</t>
  </si>
  <si>
    <t>GÜN SAYISI</t>
  </si>
  <si>
    <t>SÜREÇ</t>
  </si>
  <si>
    <t>Güz-Başlangıç</t>
  </si>
  <si>
    <t xml:space="preserve">15-17 Eylül 2020
</t>
  </si>
  <si>
    <t>16-17 Eylül 2020</t>
  </si>
  <si>
    <t>14-18 Eylül 2020</t>
  </si>
  <si>
    <r>
      <rPr>
        <b/>
        <u/>
        <sz val="10"/>
        <color rgb="FFC00000"/>
        <rFont val="Tahoma"/>
        <family val="2"/>
        <charset val="162"/>
      </rPr>
      <t>Önceki Öğrenmenin Tanınmasına İlişkin Başvuruların alınması</t>
    </r>
    <r>
      <rPr>
        <u/>
        <sz val="10"/>
        <color theme="10"/>
        <rFont val="Tahoma"/>
        <family val="2"/>
        <charset val="162"/>
      </rPr>
      <t xml:space="preserve"> </t>
    </r>
    <r>
      <rPr>
        <u/>
        <sz val="10"/>
        <color theme="1"/>
        <rFont val="Tahoma"/>
        <family val="2"/>
        <charset val="162"/>
      </rPr>
      <t>(Öğrenciler başvurularını, kayıtlı bulundukları Bölüm Başkanlığına yapacaktır.</t>
    </r>
    <r>
      <rPr>
        <u/>
        <sz val="10"/>
        <color theme="10"/>
        <rFont val="Tahoma"/>
        <family val="2"/>
        <charset val="162"/>
      </rPr>
      <t>)</t>
    </r>
  </si>
  <si>
    <t>21-25 Eylül 2020</t>
  </si>
  <si>
    <r>
      <rPr>
        <b/>
        <sz val="10"/>
        <color rgb="FFC00000"/>
        <rFont val="Tahoma"/>
        <family val="2"/>
        <charset val="162"/>
      </rPr>
      <t>Önceki Öğrenmenin Tanınmasına İlişkin Başvuruların</t>
    </r>
    <r>
      <rPr>
        <sz val="10"/>
        <color rgb="FF000000"/>
        <rFont val="Tahoma"/>
        <family val="2"/>
        <charset val="162"/>
      </rPr>
      <t xml:space="preserve"> Değerlendirilmesi ve Not girişi</t>
    </r>
  </si>
  <si>
    <t>21 Eylül-04 Ekim 2020</t>
  </si>
  <si>
    <r>
      <rPr>
        <b/>
        <sz val="10"/>
        <color rgb="FFC00000"/>
        <rFont val="Tahoma"/>
        <family val="2"/>
        <charset val="162"/>
      </rPr>
      <t>Güz Yarıyılı Katkı Payı Ödeme</t>
    </r>
    <r>
      <rPr>
        <sz val="10"/>
        <color rgb="FF000000"/>
        <rFont val="Tahoma"/>
        <family val="2"/>
        <charset val="162"/>
      </rPr>
      <t xml:space="preserve"> (Yeni kayıt yaptıranlar ve normal öğrenim süresi içerisinde olanlar hariç)                            
</t>
    </r>
    <r>
      <rPr>
        <b/>
        <u/>
        <sz val="10"/>
        <color rgb="FF000000"/>
        <rFont val="Tahoma"/>
        <family val="2"/>
        <charset val="162"/>
      </rPr>
      <t>Normal öğrenim süresi (Lisans için 1-8 yarıyıl arası, Önlisans için 1-4 yarıyıl arası)</t>
    </r>
  </si>
  <si>
    <t>25 Eylül-04 Ekim 2020</t>
  </si>
  <si>
    <t xml:space="preserve">Güz Yarıyılı Ders Kayıtları </t>
  </si>
  <si>
    <t xml:space="preserve">Güz Yarıyılı Bağımsız Ders Kayıtları </t>
  </si>
  <si>
    <t>02 Ekim 2020 (14:00'ten sonra)-04 Ekim 2020</t>
  </si>
  <si>
    <t>Güz</t>
  </si>
  <si>
    <r>
      <rPr>
        <b/>
        <sz val="10"/>
        <rFont val="Tahoma"/>
        <family val="2"/>
        <charset val="162"/>
      </rPr>
      <t>GÜZ YARIYILI DERSLERİNİN BAŞLANGICI</t>
    </r>
    <r>
      <rPr>
        <sz val="10"/>
        <rFont val="Tahoma"/>
        <family val="2"/>
        <charset val="162"/>
      </rPr>
      <t xml:space="preserve"> (İngilizce Hazırlık Öğretimi+Önlisans+Lisans)</t>
    </r>
  </si>
  <si>
    <r>
      <rPr>
        <sz val="10"/>
        <color rgb="FF000000"/>
        <rFont val="Tahoma"/>
        <family val="2"/>
        <charset val="162"/>
      </rPr>
      <t xml:space="preserve">Önlisans ve Lisans Eğitim-Öğretim Yönt. 20-c maddesi uyarınca </t>
    </r>
    <r>
      <rPr>
        <b/>
        <sz val="10"/>
        <color rgb="FF000000"/>
        <rFont val="Tahoma"/>
        <family val="2"/>
        <charset val="162"/>
      </rPr>
      <t>mazereti uygun görülen öğrencilerin kayıt yenilemeleri için son gün</t>
    </r>
  </si>
  <si>
    <t>Güz-Tatil</t>
  </si>
  <si>
    <t>Tatil</t>
  </si>
  <si>
    <t>Yılbaşı</t>
  </si>
  <si>
    <r>
      <rPr>
        <b/>
        <sz val="10"/>
        <color rgb="FF000000"/>
        <rFont val="Tahoma"/>
        <family val="2"/>
        <charset val="162"/>
      </rPr>
      <t>GÜZ YARIYILI DERSLERİNİN SON GÜNÜ</t>
    </r>
    <r>
      <rPr>
        <sz val="10"/>
        <color rgb="FF000000"/>
        <rFont val="Tahoma"/>
        <family val="2"/>
        <charset val="162"/>
      </rPr>
      <t xml:space="preserve"> (Önlisans+Lisans)</t>
    </r>
  </si>
  <si>
    <t>18-23 Ocak 2021</t>
  </si>
  <si>
    <t xml:space="preserve">YDYO Temel İngilizce Bölümü İngilizce Hazırlık Öğretimi son günü </t>
  </si>
  <si>
    <t>11-26 Ocak 2021</t>
  </si>
  <si>
    <t xml:space="preserve">Güz Yarıyılı Final  Sınavları Not Girişleri </t>
  </si>
  <si>
    <t>17-18</t>
  </si>
  <si>
    <t>30 Ocak-05 Şubat 2021</t>
  </si>
  <si>
    <t>Güz Yarıyılı Bütünleme Sınavları</t>
  </si>
  <si>
    <t>17-19</t>
  </si>
  <si>
    <t>30 Ocak-07 Şubat 2021</t>
  </si>
  <si>
    <t>Mezuniyet Sınavı İçin Başvuru</t>
  </si>
  <si>
    <t>Mezuniyet Sınavı Takviminin İlanı</t>
  </si>
  <si>
    <t>Mezuniyet Sınavları</t>
  </si>
  <si>
    <t>Bahar-Başlangıç</t>
  </si>
  <si>
    <t>22-26 Şubat 2021</t>
  </si>
  <si>
    <r>
      <t>Önceki Öğrenmenin Tanınmasına İlişkin Başvuruların alınması 
(</t>
    </r>
    <r>
      <rPr>
        <b/>
        <sz val="10"/>
        <color theme="1"/>
        <rFont val="Tahoma"/>
        <family val="2"/>
        <charset val="162"/>
      </rPr>
      <t>Öğrenciler kayıtlı bulundukları Bölüm Başkanlığına başvuru yapacaklardır.</t>
    </r>
    <r>
      <rPr>
        <b/>
        <sz val="10"/>
        <color rgb="FFC00000"/>
        <rFont val="Tahoma"/>
        <family val="2"/>
        <charset val="162"/>
      </rPr>
      <t>)</t>
    </r>
  </si>
  <si>
    <t>Önceki Öğrenmenin Tanınmasına İlişkin Başvuruların Değerlendirilmesi ve Not girişi</t>
  </si>
  <si>
    <t>22 Şubat-06 Mart 2021</t>
  </si>
  <si>
    <r>
      <rPr>
        <b/>
        <sz val="10"/>
        <color rgb="FFC00000"/>
        <rFont val="Tahoma"/>
        <family val="2"/>
        <charset val="162"/>
      </rPr>
      <t>Bahar Yarıyılı Katkı Payı Ödeme</t>
    </r>
    <r>
      <rPr>
        <sz val="10"/>
        <color rgb="FF000000"/>
        <rFont val="Tahoma"/>
        <family val="2"/>
        <charset val="162"/>
      </rPr>
      <t xml:space="preserve"> (Yeni kayıt yaptıranlar ve normal öğrenim süresi içerisinde olanlar hariç)                            
</t>
    </r>
    <r>
      <rPr>
        <b/>
        <u/>
        <sz val="10"/>
        <color rgb="FF000000"/>
        <rFont val="Tahoma"/>
        <family val="2"/>
        <charset val="162"/>
      </rPr>
      <t>Normal öğrenim süresi (Lisans için 1-8 yarıyıl arası, Önlisans için 1-4 yarıyıl arası)</t>
    </r>
  </si>
  <si>
    <t>26 Şubat-06 Mart 2021</t>
  </si>
  <si>
    <t xml:space="preserve">Bahar Yarıyılı Ders kayıtları </t>
  </si>
  <si>
    <t xml:space="preserve">Bahar Yarıyılı Bağımsız Ders Kayıtları </t>
  </si>
  <si>
    <t>05 Mart 2021 Cuma (12:00'a kadar)</t>
  </si>
  <si>
    <r>
      <t xml:space="preserve">Bölüm Başkanlıklarınca </t>
    </r>
    <r>
      <rPr>
        <b/>
        <sz val="10"/>
        <color theme="1"/>
        <rFont val="Tahoma"/>
        <family val="2"/>
        <charset val="162"/>
      </rPr>
      <t>kapatılan derslerin tespit edilerek bölüm web sayfasında ilan edilmesi ve  kuşak şekilnde açılan derslerin grup dağılımlarının yapılması</t>
    </r>
  </si>
  <si>
    <t>05 Mart 2021 (14:00'ten sonra)-06 Mart 2021</t>
  </si>
  <si>
    <t>Bahar</t>
  </si>
  <si>
    <t>BAHAR YARIYILI DERSLERİNİN BAŞLANGICI (İngilizce Hazırlık Öğretimi+Önlisans+Lisans)</t>
  </si>
  <si>
    <t>Bahar Yarıyılı Final Sınavları</t>
  </si>
  <si>
    <t>14-28 Haziran 2021</t>
  </si>
  <si>
    <t>02-12 Temmuz 2021</t>
  </si>
  <si>
    <t>Yaz</t>
  </si>
  <si>
    <t>09-15 Ağustos 2021</t>
  </si>
  <si>
    <t>17 Ağustos 2021 Salı  ( Saat: 12.00’ye kadar)</t>
  </si>
  <si>
    <t>Bölüm Başkanlıklarınca Yaz Okulunda kapatılan derslerin tespit edilerek bölüm web sayfasında ilan edilmesi ( Saat: 12.00’ye kadar)</t>
  </si>
  <si>
    <t>17-18 Ağustos 2021</t>
  </si>
  <si>
    <t>Ders ekle-sil</t>
  </si>
  <si>
    <t>20-25 Eylül 2021</t>
  </si>
  <si>
    <t>Yaz Okulu Final Sınavları</t>
  </si>
  <si>
    <t>20-26 Eylül 2021</t>
  </si>
  <si>
    <t>Yaz Okulu Final Sınavları Not Girişleri</t>
  </si>
  <si>
    <t>2020 TARİH</t>
  </si>
  <si>
    <t>2021 TARİH</t>
  </si>
  <si>
    <r>
      <rPr>
        <b/>
        <sz val="10"/>
        <color rgb="FF000000"/>
        <rFont val="Tahoma"/>
        <family val="2"/>
        <charset val="162"/>
      </rPr>
      <t>İngilizce Yeterlik Sınavı (İYS) </t>
    </r>
    <r>
      <rPr>
        <sz val="10"/>
        <color rgb="FF000000"/>
        <rFont val="Tahoma"/>
        <family val="2"/>
        <charset val="162"/>
      </rPr>
      <t>(</t>
    </r>
    <r>
      <rPr>
        <b/>
        <sz val="10"/>
        <color rgb="FFC00000"/>
        <rFont val="Tahoma"/>
        <family val="2"/>
        <charset val="162"/>
      </rPr>
      <t>Üniversitemiz %30 ve üzeri İngilizce eğitim veren bölümlerine ve İngilizce Öğretmenliği Programına kayıt yaptıracaklar için</t>
    </r>
    <r>
      <rPr>
        <b/>
        <sz val="10"/>
        <color rgb="FF000000"/>
        <rFont val="Tahoma"/>
        <family val="2"/>
        <charset val="162"/>
      </rPr>
      <t xml:space="preserve"> ilk kayıt yolu ile gelen ve Hazırlıktan beklemeli öğrenciler için</t>
    </r>
    <r>
      <rPr>
        <sz val="10"/>
        <color rgb="FF000000"/>
        <rFont val="Tahoma"/>
        <family val="2"/>
        <charset val="162"/>
      </rPr>
      <t>) sınav saatleri, sınavın yapılış şekli ve Sınav ile ilgili tüm bilgiler Yabancı Diller Yüksekokulu (</t>
    </r>
    <r>
      <rPr>
        <sz val="10"/>
        <color rgb="FF0000FF"/>
        <rFont val="Tahoma"/>
        <family val="2"/>
        <charset val="162"/>
      </rPr>
      <t>www.ybd.yildiz.edu.tr</t>
    </r>
    <r>
      <rPr>
        <sz val="10"/>
        <color rgb="FF000000"/>
        <rFont val="Tahoma"/>
        <family val="2"/>
        <charset val="162"/>
      </rPr>
      <t>) web sayfalarından duyurulacaktır.</t>
    </r>
  </si>
  <si>
    <t>13-17 Eylül 2021</t>
  </si>
  <si>
    <t>KATEGORİ</t>
  </si>
  <si>
    <t>YKS ile lisans programlarına yerleştirilen öğrencilerin e-Devlet Kapısı üzerinden ilk kayıtları</t>
  </si>
  <si>
    <t>İlk Kayıt</t>
  </si>
  <si>
    <t>27 Ağustos -03 Eylül 2021</t>
  </si>
  <si>
    <t>Fakülteler/Bölüm Başkanlıklarınca Güz Yarıyılı Ders Programlarının Bölüm Web Sayfalarında İlan edilmesi için son gün</t>
  </si>
  <si>
    <t>Ders Programlarının İlan Edilmesi</t>
  </si>
  <si>
    <t>İngilizce Yeterlik Sınavı (İYS)-Duyuru</t>
  </si>
  <si>
    <t>İngilizce Yeterlik Sınavı (İYS)-Kayıtlı Öğrenciler İçin</t>
  </si>
  <si>
    <t>Fransızca Yeterlik Sınavı (FYS) Duyuru</t>
  </si>
  <si>
    <r>
      <rPr>
        <b/>
        <sz val="10"/>
        <color rgb="FFC00000"/>
        <rFont val="Tahoma"/>
        <family val="2"/>
        <charset val="162"/>
      </rPr>
      <t>Fransızca Mütercim ve Tercümanlık programı için</t>
    </r>
    <r>
      <rPr>
        <sz val="10"/>
        <color rgb="FF000000"/>
        <rFont val="Tahoma"/>
        <family val="2"/>
        <charset val="162"/>
      </rPr>
      <t xml:space="preserve"> yapılacak olan </t>
    </r>
    <r>
      <rPr>
        <b/>
        <sz val="10"/>
        <color rgb="FF000000"/>
        <rFont val="Tahoma"/>
        <family val="2"/>
        <charset val="162"/>
      </rPr>
      <t xml:space="preserve">Fransızca Yeterlik Sınavı (FYS) için </t>
    </r>
    <r>
      <rPr>
        <sz val="10"/>
        <color rgb="FF000000"/>
        <rFont val="Tahoma"/>
        <family val="2"/>
        <charset val="162"/>
      </rPr>
      <t xml:space="preserve">Sınav saati, sınavın yapılış şekli ve Sınav ile ilgili tüm bilgiler </t>
    </r>
    <r>
      <rPr>
        <sz val="10"/>
        <color rgb="FF0000FF"/>
        <rFont val="Tahoma"/>
        <family val="2"/>
        <charset val="162"/>
      </rPr>
      <t>www.bde.yildiz.edu.tr</t>
    </r>
    <r>
      <rPr>
        <sz val="10"/>
        <color rgb="FF000000"/>
        <rFont val="Tahoma"/>
        <family val="2"/>
        <charset val="162"/>
      </rPr>
      <t xml:space="preserve"> adresinde duyurulacaktır.</t>
    </r>
  </si>
  <si>
    <t>Fransızca Yeterlik Sınavı (FYS) Yazılı Sınav</t>
  </si>
  <si>
    <t>Fransızca Yeterlik Sınavı-Sözlü (FYS)</t>
  </si>
  <si>
    <t>Katkı Payı Ödeme-Tüm Öğrenciler</t>
  </si>
  <si>
    <t>Ders Kayıtları-Tüm Öğrenciler</t>
  </si>
  <si>
    <r>
      <t>Yabancı Diller Yüksekokulu (</t>
    </r>
    <r>
      <rPr>
        <sz val="10"/>
        <color rgb="FF0000FF"/>
        <rFont val="Tahoma"/>
        <family val="2"/>
        <charset val="162"/>
      </rPr>
      <t>www.ybd.yildiz.edu.tr</t>
    </r>
    <r>
      <rPr>
        <sz val="10"/>
        <color rgb="FF000000"/>
        <rFont val="Tahoma"/>
        <family val="2"/>
        <charset val="162"/>
      </rPr>
      <t xml:space="preserve">) </t>
    </r>
    <r>
      <rPr>
        <b/>
        <sz val="10"/>
        <color rgb="FFC00000"/>
        <rFont val="Tahoma"/>
        <family val="2"/>
        <charset val="162"/>
      </rPr>
      <t>İngilizce Yeterlik Sınavı (İYS)</t>
    </r>
    <r>
      <rPr>
        <b/>
        <sz val="10"/>
        <color rgb="FF000000"/>
        <rFont val="Tahoma"/>
        <family val="2"/>
        <charset val="162"/>
      </rPr>
      <t xml:space="preserve"> </t>
    </r>
    <r>
      <rPr>
        <sz val="10"/>
        <color rgb="FF000000"/>
        <rFont val="Tahoma"/>
        <family val="2"/>
        <charset val="162"/>
      </rPr>
      <t>Not Girişleri Son günü</t>
    </r>
    <r>
      <rPr>
        <b/>
        <sz val="10"/>
        <color rgb="FF000000"/>
        <rFont val="Tahoma"/>
        <family val="2"/>
        <charset val="162"/>
      </rPr>
      <t xml:space="preserve">
</t>
    </r>
    <r>
      <rPr>
        <sz val="10"/>
        <color rgb="FF000000"/>
        <rFont val="Tahoma"/>
        <family val="2"/>
        <charset val="162"/>
      </rPr>
      <t>Fransızca Mütercim ve Tercümanlık programı (</t>
    </r>
    <r>
      <rPr>
        <sz val="10"/>
        <color rgb="FF0000FF"/>
        <rFont val="Tahoma"/>
        <family val="2"/>
        <charset val="162"/>
      </rPr>
      <t>www.bde.yildiz.edu.tr</t>
    </r>
    <r>
      <rPr>
        <sz val="10"/>
        <color rgb="FF000000"/>
        <rFont val="Tahoma"/>
        <family val="2"/>
        <charset val="162"/>
      </rPr>
      <t xml:space="preserve">) </t>
    </r>
    <r>
      <rPr>
        <b/>
        <sz val="10"/>
        <color rgb="FFC00000"/>
        <rFont val="Tahoma"/>
        <family val="2"/>
        <charset val="162"/>
      </rPr>
      <t>Fransızca Yeterlik (Yazılı) Sınavı (FYS)</t>
    </r>
    <r>
      <rPr>
        <sz val="10"/>
        <color rgb="FF000000"/>
        <rFont val="Tahoma"/>
        <family val="2"/>
        <charset val="162"/>
      </rPr>
      <t xml:space="preserve"> Not Girişleri Son günü</t>
    </r>
  </si>
  <si>
    <t>İngilizce Yeterlik Sınavı (İYS)-Fransızca Yeterlik (Yazılı) Sınavı (FYS) sonuçlarının ilan edilmesi</t>
  </si>
  <si>
    <t>02 Ekim 2020 Cuma (Saat 12:00'ye kadar)</t>
  </si>
  <si>
    <t>Bağımsız Ders Kaydı-Tüm Öğrenciler</t>
  </si>
  <si>
    <r>
      <t xml:space="preserve">Bölüm Başkanlıklarınca </t>
    </r>
    <r>
      <rPr>
        <b/>
        <sz val="10"/>
        <color rgb="FFC00000"/>
        <rFont val="Tahoma"/>
        <family val="2"/>
        <charset val="162"/>
      </rPr>
      <t>kapatılan derslerin tespit edilerek bölüm web sayfasında ilan edilmesi</t>
    </r>
    <r>
      <rPr>
        <sz val="10"/>
        <color theme="1"/>
        <rFont val="Tahoma"/>
        <family val="2"/>
        <charset val="162"/>
      </rPr>
      <t xml:space="preserve"> ve </t>
    </r>
    <r>
      <rPr>
        <b/>
        <sz val="10"/>
        <color rgb="FFC00000"/>
        <rFont val="Tahoma"/>
        <family val="2"/>
        <charset val="162"/>
      </rPr>
      <t>kuşak şeklinde açılan derslerin grup dağılımlarının yapılması</t>
    </r>
  </si>
  <si>
    <r>
      <t xml:space="preserve">2020-2021 Bahar yarıyılı itibariyle mezuniyeti yapılacaklar için </t>
    </r>
    <r>
      <rPr>
        <u/>
        <sz val="10"/>
        <color rgb="FF000000"/>
        <rFont val="Tahoma"/>
        <family val="2"/>
        <charset val="162"/>
      </rPr>
      <t>staj bitiş tarihinin son günü</t>
    </r>
  </si>
  <si>
    <t>Kapatılan Dersin Yerine Ders Seçimi-Tüm Öğrenciler</t>
  </si>
  <si>
    <t>Kapanan Derslerin İlanı-Bölüm Başkanlıkları</t>
  </si>
  <si>
    <t>Güz Yarıyılı</t>
  </si>
  <si>
    <t>Güz Yarıyılı Vize Sınavı</t>
  </si>
  <si>
    <t>Güz Yarıyılı Final Sınavları</t>
  </si>
  <si>
    <t>Güz Yarıyılı-YDYO Derslerin Son Günü</t>
  </si>
  <si>
    <t>15-16</t>
  </si>
  <si>
    <t xml:space="preserve">Güz Yarıyılı Final Sınavları Not Girişleri </t>
  </si>
  <si>
    <t>12
(04 Ekim 2021'den itibaren)</t>
  </si>
  <si>
    <t>Mezuniyet Sınavı-DC notu olan öğrenciler</t>
  </si>
  <si>
    <r>
      <t xml:space="preserve">Final Sınavları sonunda mezuniyete hak kazanan ve bu yarıyılda </t>
    </r>
    <r>
      <rPr>
        <b/>
        <sz val="10"/>
        <color rgb="FF000000"/>
        <rFont val="Tahoma"/>
        <family val="2"/>
        <charset val="162"/>
      </rPr>
      <t>DC notu olduğu halde Bütünleme Sınavına girmek istemeyen</t>
    </r>
    <r>
      <rPr>
        <sz val="10"/>
        <color rgb="FF000000"/>
        <rFont val="Tahoma"/>
        <family val="2"/>
        <charset val="162"/>
      </rPr>
      <t xml:space="preserve"> öğrencilerin Otomasyon Sistemi üzerinden onay işlemi</t>
    </r>
  </si>
  <si>
    <r>
      <t>Maksimum kredi sınırı içerisinde olmak kaydıyla tüm öğrencilere (</t>
    </r>
    <r>
      <rPr>
        <b/>
        <sz val="10"/>
        <color theme="1"/>
        <rFont val="Tahoma"/>
        <family val="2"/>
        <charset val="162"/>
      </rPr>
      <t>kapatılan dersin yerine ders eklemek de dahil olmak üzere</t>
    </r>
    <r>
      <rPr>
        <sz val="10"/>
        <color theme="1"/>
        <rFont val="Tahoma"/>
        <family val="2"/>
        <charset val="162"/>
      </rPr>
      <t>) Otomasyon Sistemi üzerinden SADECE ders ekleme hakkının verilmesi (Bu işlem yapılırken alınan dersler kesinlikle silinemeyecektir)</t>
    </r>
  </si>
  <si>
    <t>İngilizce Yeterlik Sınavı (İYS)-YDYO Not Girişleri</t>
  </si>
  <si>
    <t>Tatil
(Öğleden Sonra)</t>
  </si>
  <si>
    <t>Cumhuriyet Bayramı Arifesi</t>
  </si>
  <si>
    <t>Cumhuriyet Bayramı</t>
  </si>
  <si>
    <t>Önceki Öğrenmenin Tanınması-Tüm Öğrenciler İçin Değerlendirme</t>
  </si>
  <si>
    <t>Önceki Öğrenmenin Tanınması-Tüm Öğrenciler İçin Başvuru</t>
  </si>
  <si>
    <t>20-29 Eylül 2021</t>
  </si>
  <si>
    <t>14-23 Şubat 2022</t>
  </si>
  <si>
    <t>01-05 Mart 2021</t>
  </si>
  <si>
    <t>4 Mart 2021 (14:00'ten sonra)-06 Mart 2021</t>
  </si>
  <si>
    <t>Bahar Yarıyılı</t>
  </si>
  <si>
    <t>Bahar Yarıyılı Vize Sınavı</t>
  </si>
  <si>
    <t xml:space="preserve">Bahar </t>
  </si>
  <si>
    <t>Bahar Yarıyılı Başlangıcı</t>
  </si>
  <si>
    <t>18-24 Nisan 2022</t>
  </si>
  <si>
    <t>23 Nisan Ulusal Egemenlik ve Çocuk Bayramı</t>
  </si>
  <si>
    <t>1 Mayıs Emek ve Dayanışma Günü
Ramazan Bayramı Arifesi</t>
  </si>
  <si>
    <t>Ramazan Bayramı</t>
  </si>
  <si>
    <t>02-04 Mayıs 2022</t>
  </si>
  <si>
    <t>Güz Yarıyılı Başlangıcı</t>
  </si>
  <si>
    <t>Bahar Yarıyılı-YDYO Derslerin Son Günü</t>
  </si>
  <si>
    <t xml:space="preserve">Bahar Yarıyılı Final Sınavları Not Girişleri </t>
  </si>
  <si>
    <t xml:space="preserve">Bahar Yarıyılı Final  Sınavları Not Girişleri </t>
  </si>
  <si>
    <t>Bahar Yarıyılı Bütünleme Sınavları</t>
  </si>
  <si>
    <t>14-26 Haziran 2021</t>
  </si>
  <si>
    <t>10
(Pazar günü hariç)</t>
  </si>
  <si>
    <t>10-20 Ocak 2022</t>
  </si>
  <si>
    <t>10-22 Ocak 2022</t>
  </si>
  <si>
    <t>25-29 Ocak 2022</t>
  </si>
  <si>
    <t>06-16 Haziran 2022</t>
  </si>
  <si>
    <t>BAHAR YARIYILI DERSLERİNİN SON GÜNÜ (Önlisans+Lisans)</t>
  </si>
  <si>
    <t>21-25 Haziran 2022</t>
  </si>
  <si>
    <t>02-17 Temmuz 2021</t>
  </si>
  <si>
    <t>21-27 Haziran 2022</t>
  </si>
  <si>
    <t>Mezuniyet Sınavı</t>
  </si>
  <si>
    <t>01-02 Temmuz 2022</t>
  </si>
  <si>
    <t>31 Temmuz-02 Ağustos 2021</t>
  </si>
  <si>
    <t>Yaz Okulu Başlangıç</t>
  </si>
  <si>
    <t>YAZ OKULU DERSLERİNİN SON GÜNÜ</t>
  </si>
  <si>
    <t>Yaz Okulu</t>
  </si>
  <si>
    <t>Kurban Bayramı Arifesi</t>
  </si>
  <si>
    <t>08 Temmuz 2022 Cuma
(12:00'den sonra)</t>
  </si>
  <si>
    <t>09-12 Temmuz 2022</t>
  </si>
  <si>
    <t>Kurban Bayramı</t>
  </si>
  <si>
    <t>Demokrasi Bayramı</t>
  </si>
  <si>
    <t>22-27 Ağustos 2022</t>
  </si>
  <si>
    <t>22-28 Ağustos 2022</t>
  </si>
  <si>
    <t>Yaz Okulu Bitiş</t>
  </si>
  <si>
    <t>Yaz Okulu Ücret Ödeme ve Ders Kayıtları (Online)</t>
  </si>
  <si>
    <t>12-14 Temmuz 2021</t>
  </si>
  <si>
    <t>01-03 Eylül 2021</t>
  </si>
  <si>
    <t>Zafer Bayramı</t>
  </si>
  <si>
    <t>2022-2023 EĞİTİM-ÖĞRETİM YILI GÜZ YARIYILI DERSLERİNİN BAŞLANGICI (İngilizce Hazırlık Öğretimi+Önlisans+Lisans)</t>
  </si>
  <si>
    <t>2022-2023 
Güz Yarıyılı</t>
  </si>
  <si>
    <t>Mezuniyet Törenleri</t>
  </si>
  <si>
    <t>18-22 Temmuz 2022</t>
  </si>
  <si>
    <t>26-30 Temmuz 2021</t>
  </si>
  <si>
    <t>2021-2022 Eğitim-Öğretim yılı Mezuniyet Törenleri</t>
  </si>
  <si>
    <t>Asıl kayıtlar</t>
  </si>
  <si>
    <t>Yedek kayıtlar</t>
  </si>
  <si>
    <t>İntibakların yapılması</t>
  </si>
  <si>
    <t>Merkezi Yatay Geçiş</t>
  </si>
  <si>
    <t xml:space="preserve">13-17 Temmuz 2020                                                                                                       </t>
  </si>
  <si>
    <t>Başvuru</t>
  </si>
  <si>
    <r>
      <rPr>
        <b/>
        <sz val="10"/>
        <color rgb="FF000000"/>
        <rFont val="Tahoma"/>
        <family val="2"/>
        <charset val="162"/>
      </rPr>
      <t>İYS-İngilizce Yeterlik Sınavı</t>
    </r>
    <r>
      <rPr>
        <sz val="10"/>
        <color rgb="FF000000"/>
        <rFont val="Tahoma"/>
        <family val="2"/>
        <charset val="162"/>
      </rPr>
      <t xml:space="preserve"> Sonuçlarının  </t>
    </r>
    <r>
      <rPr>
        <b/>
        <u/>
        <sz val="9"/>
        <color indexed="12"/>
        <rFont val="Arial Tur"/>
        <charset val="162"/>
      </rPr>
      <t xml:space="preserve">www.ybd.yildiz.edu.tr </t>
    </r>
    <r>
      <rPr>
        <sz val="9"/>
        <rFont val="Arial Tur"/>
        <family val="2"/>
        <charset val="162"/>
      </rPr>
      <t xml:space="preserve"> adresinde ilan edilmesi </t>
    </r>
  </si>
  <si>
    <t>10-14 Ağustos 2020</t>
  </si>
  <si>
    <t>09-13 Ağustos 2021</t>
  </si>
  <si>
    <t>18-20 Ağustos 2020</t>
  </si>
  <si>
    <t>17-19 Ağustos 2021</t>
  </si>
  <si>
    <t>Yedek Kontenjanların İlan Edilmesi Saat: 18:00</t>
  </si>
  <si>
    <t>19.08.2021 Saat 18:00</t>
  </si>
  <si>
    <t>24-28 Ağustos 2020</t>
  </si>
  <si>
    <t>23 Ağustos-01 Eylül 2021</t>
  </si>
  <si>
    <t>İYS-İngilizce Yeterlik Sınavı duyuru</t>
  </si>
  <si>
    <t>İYS-İngilizce Yeterlik Sınavı</t>
  </si>
  <si>
    <t>İYS-İngilizce Yeterlik Sınav Sonuçlarının Duyurulması</t>
  </si>
  <si>
    <t>Başvuruların Değerlendirilmesi</t>
  </si>
  <si>
    <t>Asıl Kayıtlar</t>
  </si>
  <si>
    <t>İntibakların Yapılması</t>
  </si>
  <si>
    <t>Değerlendirme Sonuçlarının İlanı</t>
  </si>
  <si>
    <t>Kayıtlar</t>
  </si>
  <si>
    <t>Başvuru değerlendirme sonuçlarının (Asıl ve Yedek öğrencilerin) ilanı</t>
  </si>
  <si>
    <t>Yedek Kayıtlar</t>
  </si>
  <si>
    <t>Yedek Kontenjanların İlanı</t>
  </si>
  <si>
    <t>Kayıt ve İntibakların FYK ile kabulü</t>
  </si>
  <si>
    <t>YTÜ İçi Yatay Geçiş, YTÜ Dışından Yatay Geçiş, ÇAP</t>
  </si>
  <si>
    <t>2022-2023 
Güz Yarıyılı Başlangıcı</t>
  </si>
  <si>
    <t>Kayıt ve intibakların İlgili Fakülte Yönetim Kurulu tarafından kabulü ve İntibakların sisteme girilmesi</t>
  </si>
  <si>
    <t>01–15 Ağustos 2020</t>
  </si>
  <si>
    <t>Merkezi Yatay Geçiş Başvuruları (Online)</t>
  </si>
  <si>
    <t>02-15 Ağustos 2021</t>
  </si>
  <si>
    <t xml:space="preserve">Merkezi Yatay Geçiş Başvurularının değerlendirilmesi </t>
  </si>
  <si>
    <t>25-28 Ağustos 2020</t>
  </si>
  <si>
    <t>24-27 Ağustos 2021</t>
  </si>
  <si>
    <t>Kayıtların Yapılması</t>
  </si>
  <si>
    <t>01-02 Eylül 2020</t>
  </si>
  <si>
    <t>03-04 Eylül 2020</t>
  </si>
  <si>
    <t>06-08 Eylül 2021</t>
  </si>
  <si>
    <t>07-08 Eylül 2020</t>
  </si>
  <si>
    <t>28 Eylül-04 Ekim 2020</t>
  </si>
  <si>
    <t>İntibak Formlarının İmza Karşılığı Teslimi</t>
  </si>
  <si>
    <t>4
(Haftasonu hariç)</t>
  </si>
  <si>
    <t>28 Şubat-03 Mart 2022</t>
  </si>
  <si>
    <t>GÜZ YARIYILI DERSLERİNİN BAŞLANGICI (İngilizce Hazırlık Öğretimi+Önlisans+Lisans)</t>
  </si>
  <si>
    <t>GÜZ YARIYILI DERSLERİNİN SON GÜNÜ (Önlisans+Lisans)</t>
  </si>
  <si>
    <t>Atatürk'ü Anma Gençlik ve Spor Bayramı</t>
  </si>
  <si>
    <t>04-06 Şubat 2022</t>
  </si>
  <si>
    <t>6
(Haftasonu ve Tatil hariç)</t>
  </si>
  <si>
    <t>Güz Yarıyılı Derslerinin Son Günü</t>
  </si>
  <si>
    <t>Bahar Yarıyılı Derslerinin Son Günü</t>
  </si>
  <si>
    <t>19 Temmuz 2021 Pazartesi
(12:00'den sonra)</t>
  </si>
  <si>
    <t>20-23 Temmuz 2021</t>
  </si>
  <si>
    <t>2021-2022 YAZ OKULU BAŞLANGICI</t>
  </si>
  <si>
    <t>UZEM-Online Sistem Ders Aktarımı</t>
  </si>
  <si>
    <t>26-27 Şubat 2022</t>
  </si>
  <si>
    <t>02-03 Ekim 2021</t>
  </si>
  <si>
    <t>04-07 Temmuz 2022</t>
  </si>
  <si>
    <t>08 Temmuz 2022 Cuma
(12:00'ye kadar)</t>
  </si>
  <si>
    <t>Yaz Başlangıç</t>
  </si>
  <si>
    <t>TARİH ARALIĞI</t>
  </si>
  <si>
    <t>BİR ÖNCEKİ AKADEMİK TAKVİM TARİH ARALIĞI</t>
  </si>
  <si>
    <t>İlgili Bölüm Başkanlığı’ndan İntibak formunun imza karşılığı alınması
(Bölüm Başkanlıklarınca öğrencilere e-posta ile gönderilmesi de sağlanabilir.)</t>
  </si>
  <si>
    <t>Online yapılacak derslerin YTÜ UZEM (Uzaktan Eğitim Uygulama ve Araştırma Merkezi) tarafından sisteme aktarılması</t>
  </si>
  <si>
    <t>25-31 Ocak 2022</t>
  </si>
  <si>
    <t>04-07 Ekim 2021</t>
  </si>
  <si>
    <t>08-13 Ekim 2021</t>
  </si>
  <si>
    <t>Güz Yarıyılı Bütünleme Sınavları Not Girişleri</t>
  </si>
  <si>
    <t>Güz Yarıyılı Mezuniyet Sınavları Not Girişleri</t>
  </si>
  <si>
    <r>
      <t xml:space="preserve">2021-2022 Güz yarıyılı itibariyle mezuniyeti yapılacaklar için </t>
    </r>
    <r>
      <rPr>
        <u/>
        <sz val="10"/>
        <color rgb="FF000000"/>
        <rFont val="Tahoma"/>
        <family val="2"/>
        <charset val="162"/>
      </rPr>
      <t>staj bitiş tarihinin son günü</t>
    </r>
  </si>
  <si>
    <t>Bahar Yarıyılı Bütünleme Sınavları Not Girişleri</t>
  </si>
  <si>
    <t>06-18 Haziran 2022</t>
  </si>
  <si>
    <t>Yaz Okulu Açılan Derslerin ve Programların İlanı</t>
  </si>
  <si>
    <t>2021-2022 Yaz Okulu'nda Açılan Derslerin ve Ders Programlarının İlanı</t>
  </si>
  <si>
    <t>20-28 Eylül 2021</t>
  </si>
  <si>
    <t>14-22 Şubat 2022</t>
  </si>
  <si>
    <t>04-09 Mart 2022</t>
  </si>
  <si>
    <t>Mezuniyet Sınavları Not Girişleri</t>
  </si>
  <si>
    <t>Mezuniyet Sınavı Not Girişleri</t>
  </si>
  <si>
    <t>Mezuniyet Sınavı-Başvuru</t>
  </si>
  <si>
    <t>Mezuniyet Sınavı-Takvim</t>
  </si>
  <si>
    <t>18 Temmuz 2022 Salı</t>
  </si>
  <si>
    <r>
      <rPr>
        <b/>
        <sz val="10"/>
        <color rgb="FF000000"/>
        <rFont val="Tahoma"/>
        <family val="2"/>
        <charset val="162"/>
      </rPr>
      <t xml:space="preserve">İYS-İngilizce Yeterlik Sınavı </t>
    </r>
    <r>
      <rPr>
        <sz val="10"/>
        <color rgb="FF000000"/>
        <rFont val="Tahoma"/>
        <family val="2"/>
        <charset val="162"/>
      </rPr>
      <t>(Türkçe öğretim yapılan programlarda öğrenim gören,  %30, %100 İngilizce öğretim yapan Lisans programlarına başvuranlar ve İngilizce Öğretmenliği Programına başvuranlar için) sınava girecek öğrenciler, sınav saatleri, sınavın yapılış şekli ve Sınav ile ilgili tüm bilgiler Yabancı Diller Yüksekokulu (</t>
    </r>
    <r>
      <rPr>
        <b/>
        <sz val="10"/>
        <color rgb="FF0000FF"/>
        <rFont val="Tahoma"/>
        <family val="2"/>
        <charset val="162"/>
      </rPr>
      <t>www.ybd.yildiz.edu.tr</t>
    </r>
    <r>
      <rPr>
        <sz val="10"/>
        <color rgb="FF000000"/>
        <rFont val="Tahoma"/>
        <family val="2"/>
        <charset val="162"/>
      </rPr>
      <t>) web sayfalarından duyurulacaktır.</t>
    </r>
  </si>
  <si>
    <r>
      <rPr>
        <b/>
        <sz val="10"/>
        <color rgb="FF000000"/>
        <rFont val="Tahoma"/>
        <family val="2"/>
        <charset val="162"/>
      </rPr>
      <t>İYS-İngilizce Yeterlik Sınavı</t>
    </r>
    <r>
      <rPr>
        <sz val="10"/>
        <color rgb="FF000000"/>
        <rFont val="Tahoma"/>
        <family val="2"/>
        <charset val="162"/>
      </rPr>
      <t xml:space="preserve"> (Türkçe öğretim yapılan programlarda öğrenim gören,  %30, %100 İngilizce öğretim yapan Lisans programlarına başvuranlar ve İngilizce Öğretmenliği Programına başvuranlar için)
</t>
    </r>
    <r>
      <rPr>
        <b/>
        <sz val="11"/>
        <color rgb="FF000000"/>
        <rFont val="Tahoma"/>
        <family val="2"/>
        <charset val="162"/>
      </rPr>
      <t>Sınav Saati: 10.00</t>
    </r>
  </si>
  <si>
    <t>03-15 Eylül 2021</t>
  </si>
  <si>
    <t>10-17 Eylül 2021</t>
  </si>
  <si>
    <t>16 Eylül-28 Eylül 2020</t>
  </si>
  <si>
    <t>Katkı Payı Ödeme ve Ders Kayıtları (YÖK takvimi gereği) - Bu öğrencilerin olası ders seçim mağduriyetleri ders alma dilekçesi ile karşılanmalıdır.</t>
  </si>
  <si>
    <t>YILDIZ TEKNİK ÜNİVERSİTESİ
2021-2022 EĞİTİM-ÖĞRETİM YILI AKADEMİK TAKVİMİ 
(İNGİLİZCE HAZIRLIK ÖĞRETİMİ / ÖNLİSANS / LİSANS)
(Covid-19 Pandemisi önlemleri doğrultusunda belirtilen tarihlerde değişiklik yapılabilir.)</t>
  </si>
  <si>
    <r>
      <t xml:space="preserve">Yabancı Diller Yüksekokulu tarafından yapılacak </t>
    </r>
    <r>
      <rPr>
        <b/>
        <sz val="10"/>
        <color rgb="FF000000"/>
        <rFont val="Tahoma"/>
        <family val="2"/>
        <charset val="162"/>
      </rPr>
      <t xml:space="preserve">İngilizce Yeterlik Sınavı (İYS)-1.Kısım (Use of English+Reading) Sınav saati: 10:00 </t>
    </r>
    <r>
      <rPr>
        <sz val="10"/>
        <color rgb="FF000000"/>
        <rFont val="Tahoma"/>
        <family val="2"/>
        <charset val="162"/>
      </rPr>
      <t xml:space="preserve">
Sınav ile ilgili tüm bilgiler </t>
    </r>
    <r>
      <rPr>
        <sz val="10"/>
        <color rgb="FF0000FF"/>
        <rFont val="Tahoma"/>
        <family val="2"/>
        <charset val="162"/>
      </rPr>
      <t>www.ybd.yildiz.edu.tr</t>
    </r>
    <r>
      <rPr>
        <sz val="10"/>
        <color rgb="FF000000"/>
        <rFont val="Tahoma"/>
        <family val="2"/>
        <charset val="162"/>
      </rPr>
      <t xml:space="preserve"> adresinde duyurulacaktır.</t>
    </r>
  </si>
  <si>
    <r>
      <t xml:space="preserve">Yabancı Diller Yüksekokulu tarafından yapılacak </t>
    </r>
    <r>
      <rPr>
        <b/>
        <sz val="10"/>
        <color rgb="FF000000"/>
        <rFont val="Tahoma"/>
        <family val="2"/>
        <charset val="162"/>
      </rPr>
      <t xml:space="preserve">İngilizce Yeterlik Sınavı (İYS)-2.Kısım (Listening+Writing) Sınav saati: 10:00 </t>
    </r>
    <r>
      <rPr>
        <sz val="10"/>
        <color rgb="FF000000"/>
        <rFont val="Tahoma"/>
        <family val="2"/>
        <charset val="162"/>
      </rPr>
      <t xml:space="preserve">
Sınav ile ilgili tüm bilgiler </t>
    </r>
    <r>
      <rPr>
        <sz val="10"/>
        <color rgb="FF0000FF"/>
        <rFont val="Tahoma"/>
        <family val="2"/>
        <charset val="162"/>
      </rPr>
      <t>www.ybd.yildiz.edu.tr</t>
    </r>
    <r>
      <rPr>
        <sz val="10"/>
        <color rgb="FF000000"/>
        <rFont val="Tahoma"/>
        <family val="2"/>
        <charset val="162"/>
      </rPr>
      <t xml:space="preserve"> adresinde duyurulacaktır.</t>
    </r>
  </si>
  <si>
    <r>
      <t>Yabancı Diller Yüksekokulu (</t>
    </r>
    <r>
      <rPr>
        <sz val="10"/>
        <color rgb="FF0000FF"/>
        <rFont val="Tahoma"/>
        <family val="2"/>
        <charset val="162"/>
      </rPr>
      <t>www.ybd.yildiz.edu.tr</t>
    </r>
    <r>
      <rPr>
        <sz val="10"/>
        <color rgb="FF000000"/>
        <rFont val="Tahoma"/>
        <family val="2"/>
        <charset val="162"/>
      </rPr>
      <t xml:space="preserve">) </t>
    </r>
    <r>
      <rPr>
        <b/>
        <sz val="10"/>
        <color theme="1"/>
        <rFont val="Tahoma"/>
        <family val="2"/>
        <charset val="162"/>
      </rPr>
      <t>İngilizce Yeterlik Sınavı (İYS)</t>
    </r>
    <r>
      <rPr>
        <b/>
        <sz val="10"/>
        <color rgb="FF000000"/>
        <rFont val="Tahoma"/>
        <family val="2"/>
        <charset val="162"/>
      </rPr>
      <t xml:space="preserve"> </t>
    </r>
    <r>
      <rPr>
        <sz val="10"/>
        <color rgb="FF000000"/>
        <rFont val="Tahoma"/>
        <family val="2"/>
        <charset val="162"/>
      </rPr>
      <t>Not Girişleri Son günü</t>
    </r>
    <r>
      <rPr>
        <b/>
        <sz val="10"/>
        <color rgb="FF000000"/>
        <rFont val="Tahoma"/>
        <family val="2"/>
        <charset val="162"/>
      </rPr>
      <t/>
    </r>
  </si>
  <si>
    <t>YTÜ İçi Yatay Geçiş, YTÜ Dışından Yatay Geçiş, Yandal, ÇAP Kontenjanlarının İlan Edilmesi</t>
  </si>
  <si>
    <t>YTÜ İçi Yatay Geçiş, YTÜ Dışından Yatay Geçiş, Yandal, ÇAP Başvuruları (Online)</t>
  </si>
  <si>
    <t xml:space="preserve">YTÜ İçi Yatay Geçiş, YTÜ Dışından Yatay Geçiş, Yandal, ÇAP  Başvurularının değerlendirilmesi </t>
  </si>
  <si>
    <t>YTÜ İçi Yatay Geçiş, YTÜ Dışından Yatay Geçiş, Yandal, ÇAP</t>
  </si>
  <si>
    <t xml:space="preserve">YKS ile lisans programlarına yerleştirilen öğrencilerin Askerlik vb. sorunlar sebebiyle e-Devlet Kapısı üzerinden kayıt işlemlerini yapamayan öğrencilerin kayıtlarının, ilgili Fakültelerde, şahsen yapılması </t>
  </si>
  <si>
    <t>Yurtdışından Öğrenci Kabul</t>
  </si>
  <si>
    <t>Başvuru ve Kayıt Tarihleri</t>
  </si>
  <si>
    <t>Başvuru Tarihleri</t>
  </si>
  <si>
    <t>Yedek Kontenjanların Tespiti</t>
  </si>
  <si>
    <t>Yedek Öğrencilerin Kayıt Tarihleri
(Yedek kayıt hakkı kazanan öğrencilerin sıralamaya göre ilan edilen tarihte kayıtları yapılacaktır.)</t>
  </si>
  <si>
    <t>Yaz Okulu Ücret Ödeme</t>
  </si>
  <si>
    <t>Ders Kaydı</t>
  </si>
  <si>
    <t>Kapanan Derslerin Tespiti</t>
  </si>
  <si>
    <t>Yaz Okullunda kapatılan dersin yerine yeni ders seçimi</t>
  </si>
  <si>
    <t>Kapanan Dersin Yerine Yeni Ders Seçimi</t>
  </si>
  <si>
    <t>30 Ağustos Zafer Bayramı</t>
  </si>
  <si>
    <t>12
(03 Ekim 2022'den itibaren)</t>
  </si>
  <si>
    <t>03-06 Ekim 2022</t>
  </si>
  <si>
    <r>
      <t xml:space="preserve">2021-2022 Bahar yarıyılı itibariyle mezuniyeti yapılacaklar için </t>
    </r>
    <r>
      <rPr>
        <u/>
        <sz val="10"/>
        <color rgb="FF000000"/>
        <rFont val="Tahoma"/>
        <family val="2"/>
        <charset val="162"/>
      </rPr>
      <t>staj bitiş tarihinin son günü</t>
    </r>
  </si>
  <si>
    <t>Güz Yarıyılı Bütünleme Sınavı Takvimin Bölüm Web Sayfalarında İlan Edilmesi</t>
  </si>
  <si>
    <t>Güz Yarıyılı Bütünleme Sınav Takviminin İlanı</t>
  </si>
  <si>
    <t>24-28 Ocak 2023</t>
  </si>
  <si>
    <t>24-30 Ocak 2023</t>
  </si>
  <si>
    <t>Fakülteler/Bölüm Başkanlıklarınca Bahar Yarıyılı Ders Programlarının Bölüm Web Sayfalarında İlan edilmesi için son gün</t>
  </si>
  <si>
    <t>05-15 Haziran 2023</t>
  </si>
  <si>
    <t>05-17 Haziran 2023</t>
  </si>
  <si>
    <t>Bahar Yarıyılı Bütünleme Sınav Takviminin İlanı</t>
  </si>
  <si>
    <t>20-24 Haziran 2023</t>
  </si>
  <si>
    <t>Bahar Yarıyılı Bütünleme Sınavı Takvimin Bölüm Web Sayfalarında İlan Edilmesi</t>
  </si>
  <si>
    <t>20-26 Haziran 2023</t>
  </si>
  <si>
    <t>07-10 Temmuz 2023</t>
  </si>
  <si>
    <t>12-13 Temmuz 2023</t>
  </si>
  <si>
    <t>2022-2023 YAZ OKULU BAŞLANGICI</t>
  </si>
  <si>
    <t>21-26 Ağustos 2023</t>
  </si>
  <si>
    <t>21-27 Ağustos 2023</t>
  </si>
  <si>
    <t>03-07 Temmuz 2023</t>
  </si>
  <si>
    <t>05-06 Temmuz 2023</t>
  </si>
  <si>
    <t>2023-2024
Güz Yarıyılı Başlangıcı</t>
  </si>
  <si>
    <t>2023-2024 
Güz Yarıyılı</t>
  </si>
  <si>
    <t>Başvuru değerlendirme sonuçlarının (Asil ve Yedek öğrencilerin) ilanı</t>
  </si>
  <si>
    <t>7
(Hafta sonu hariç)</t>
  </si>
  <si>
    <t>Asil kayıtlar</t>
  </si>
  <si>
    <t>Yedek Kontenjanların İlan Edilmesi</t>
  </si>
  <si>
    <t>Asil Kayıtlar</t>
  </si>
  <si>
    <t>4
(Hafta sonu hariç)</t>
  </si>
  <si>
    <t>Kayıt yaptıran öğrencilerin ilgili bölüm başkanlığından İntibak formunu imza karşılığı teslim alması</t>
  </si>
  <si>
    <t>01-12 Ağustos 2022</t>
  </si>
  <si>
    <t>24-26 Ağustos 2022</t>
  </si>
  <si>
    <t>31 Ağustos-02 Eylül 2022</t>
  </si>
  <si>
    <t>05-13 Eylül 2022</t>
  </si>
  <si>
    <t>19-23 Eylül 2022</t>
  </si>
  <si>
    <t>Asil Kazanan Öğrencilerin Kayıt Tarihleri</t>
  </si>
  <si>
    <t>Kazanan (Asil-Yedek) Öğrencilerin Tespiti</t>
  </si>
  <si>
    <t>Kazanan Öğrencilerin (Asil-Yedek) İlanı</t>
  </si>
  <si>
    <t>8 gün
(Hafta sonu hariç)</t>
  </si>
  <si>
    <t>31 Ağustos-09 Eylül 2022</t>
  </si>
  <si>
    <t>12-13 Eylül 2022</t>
  </si>
  <si>
    <t>15-16 Eylül 2022</t>
  </si>
  <si>
    <t>12-16 Eylül 2022</t>
  </si>
  <si>
    <t>Güz Yarıyılı Ders Kayıtları
4. Sınıf - 20 Eylül 2022
3. Sınıf - 21 Eylül 2022
2. Sınıf - 22 Eylül 2022
1. Sınıf - 23 Eylül 2022</t>
  </si>
  <si>
    <t>Bahar Yarıyılı Ders Kayıtları
4. Sınıf - 14 Şubat 2023
3. Sınıf - 15 Şubat 2023
2. Sınıf - 16 Şubat 2023
1. Sınıf - 17 Şubat 2023</t>
  </si>
  <si>
    <t>27 Şubat-02 Mart 2023</t>
  </si>
  <si>
    <t>03-08 Mart 2023</t>
  </si>
  <si>
    <t>Ulusal Egemenlik ve Çocuk Bayramı</t>
  </si>
  <si>
    <t>07-13 Temmuz 2023</t>
  </si>
  <si>
    <t>20-23 Eylül 2022</t>
  </si>
  <si>
    <t>Tatil 
(Öğleden Sonra)</t>
  </si>
  <si>
    <t>21-26 Kasım 2022</t>
  </si>
  <si>
    <t>5 Gün</t>
  </si>
  <si>
    <t>09-19 Ocak 2023</t>
  </si>
  <si>
    <t>09-21 Ocak 2023</t>
  </si>
  <si>
    <t>02-03 Şubat 2023</t>
  </si>
  <si>
    <t>Her sınıf için 1'er gün</t>
  </si>
  <si>
    <t>Bahar-Tatil</t>
  </si>
  <si>
    <t>Yaz-Tatil</t>
  </si>
  <si>
    <t>Merkezi Yatay Geçiş -Tatil</t>
  </si>
  <si>
    <t>Yurtdışından Öğrenci Kabul - Tatil</t>
  </si>
  <si>
    <r>
      <t>2022-2023 Eğitim-Öğretim yılı Mezuniyet Törenleri (</t>
    </r>
    <r>
      <rPr>
        <i/>
        <sz val="10"/>
        <color theme="1"/>
        <rFont val="Tahoma"/>
        <family val="2"/>
        <charset val="162"/>
      </rPr>
      <t>Törenler bu hafta yapılacaktır.</t>
    </r>
    <r>
      <rPr>
        <b/>
        <sz val="10"/>
        <color theme="1"/>
        <rFont val="Tahoma"/>
        <family val="2"/>
        <charset val="162"/>
      </rPr>
      <t>)</t>
    </r>
  </si>
  <si>
    <r>
      <rPr>
        <b/>
        <sz val="10"/>
        <color rgb="FF000000"/>
        <rFont val="Tahoma"/>
        <family val="2"/>
        <charset val="162"/>
      </rPr>
      <t>İngilizce I - II Muafiyet Sınavı Sınav saati: 10:00   (</t>
    </r>
    <r>
      <rPr>
        <b/>
        <sz val="10"/>
        <color rgb="FFFF0000"/>
        <rFont val="Tahoma"/>
        <family val="2"/>
        <charset val="162"/>
      </rPr>
      <t>%100 Türkçe eğitim veren bölüm öğrencileri için</t>
    </r>
    <r>
      <rPr>
        <b/>
        <sz val="10"/>
        <color rgb="FF000000"/>
        <rFont val="Tahoma"/>
        <family val="2"/>
        <charset val="162"/>
      </rPr>
      <t xml:space="preserve">) </t>
    </r>
    <r>
      <rPr>
        <sz val="10"/>
        <color rgb="FF000000"/>
        <rFont val="Tahoma"/>
        <family val="2"/>
        <charset val="162"/>
      </rPr>
      <t xml:space="preserve"> sınav saatleri, sınavın yapılış şekli ve Sınav ile ilgili tüm bilgiler Yabancı Diller Yüksekokulu (</t>
    </r>
    <r>
      <rPr>
        <sz val="10"/>
        <color rgb="FF0000FF"/>
        <rFont val="Tahoma"/>
        <family val="2"/>
        <charset val="162"/>
      </rPr>
      <t>www.ybd.yildiz.edu.tr</t>
    </r>
    <r>
      <rPr>
        <sz val="10"/>
        <color rgb="FF000000"/>
        <rFont val="Tahoma"/>
        <family val="2"/>
        <charset val="162"/>
      </rPr>
      <t xml:space="preserve">) web sayfalarından duyurulacaktır.
</t>
    </r>
  </si>
  <si>
    <r>
      <rPr>
        <b/>
        <sz val="10"/>
        <color theme="1"/>
        <rFont val="Tahoma"/>
        <family val="2"/>
        <charset val="162"/>
      </rPr>
      <t xml:space="preserve">İngilizce Yeterlik Sınavı (İYS)-1.Kısım (Use of English+Reading) Sınav saati: 10:00 </t>
    </r>
    <r>
      <rPr>
        <b/>
        <sz val="10"/>
        <color rgb="FFC00000"/>
        <rFont val="Tahoma"/>
        <family val="2"/>
        <charset val="162"/>
      </rPr>
      <t xml:space="preserve">(Üniversitemiz %30 ve üzeri İngilizce eğitim veren bölümlerine ve İngilizce Öğretmenliği Programına kayıt yaptıracaklar için ilk kayıt yolu ile gelen ve Hazırlıktan beklemeli öğrenciler için) </t>
    </r>
    <r>
      <rPr>
        <sz val="10"/>
        <color rgb="FF000000"/>
        <rFont val="Tahoma"/>
        <family val="2"/>
        <charset val="162"/>
      </rPr>
      <t xml:space="preserve"> Sınav saati, sınavın yapılış şekli ve Sınav ile ilgili tüm bilgiler </t>
    </r>
    <r>
      <rPr>
        <sz val="10"/>
        <color rgb="FF0000FF"/>
        <rFont val="Tahoma"/>
        <family val="2"/>
        <charset val="162"/>
      </rPr>
      <t>www.yde.yildiz.edu.tr</t>
    </r>
    <r>
      <rPr>
        <sz val="10"/>
        <color rgb="FF000000"/>
        <rFont val="Tahoma"/>
        <family val="2"/>
        <charset val="162"/>
      </rPr>
      <t xml:space="preserve"> adresinde duyurulacaktır.
</t>
    </r>
  </si>
  <si>
    <r>
      <rPr>
        <b/>
        <sz val="10"/>
        <color theme="1"/>
        <rFont val="Tahoma"/>
        <family val="2"/>
        <charset val="162"/>
      </rPr>
      <t>İngilizce Yeterlik Sınavı (İYS)-2.Kısım (Listening +Writing)</t>
    </r>
    <r>
      <rPr>
        <b/>
        <sz val="10"/>
        <color rgb="FFC00000"/>
        <rFont val="Tahoma"/>
        <family val="2"/>
        <charset val="162"/>
      </rPr>
      <t xml:space="preserve"> Sınav saati: 10:00 (Üniversitemiz %30 ve üzeri İngilizce eğitim veren bölümlerine ve İngilizce Öğretmenliği Programına kayıt yaptıracaklar için ilk kayıt yolu ile gelen ve Hazırlıktan beklemeli öğrenciler için) </t>
    </r>
    <r>
      <rPr>
        <sz val="10"/>
        <color rgb="FF000000"/>
        <rFont val="Tahoma"/>
        <family val="2"/>
        <charset val="162"/>
      </rPr>
      <t xml:space="preserve"> Sınav saati, sınavın yapılış şekli ve Sınav ile ilgili tüm bilgiler </t>
    </r>
    <r>
      <rPr>
        <sz val="10"/>
        <color rgb="FF0000FF"/>
        <rFont val="Tahoma"/>
        <family val="2"/>
        <charset val="162"/>
      </rPr>
      <t>www.yde.yildiz.edu.tr</t>
    </r>
    <r>
      <rPr>
        <sz val="10"/>
        <color rgb="FF000000"/>
        <rFont val="Tahoma"/>
        <family val="2"/>
        <charset val="162"/>
      </rPr>
      <t xml:space="preserve"> adresinde duyurulacaktır.</t>
    </r>
  </si>
  <si>
    <r>
      <rPr>
        <b/>
        <sz val="10"/>
        <color rgb="FFC00000"/>
        <rFont val="Tahoma"/>
        <family val="2"/>
        <charset val="162"/>
      </rPr>
      <t>Fransızca Mütercim ve Tercümanlık programı için</t>
    </r>
    <r>
      <rPr>
        <sz val="10"/>
        <color rgb="FF000000"/>
        <rFont val="Tahoma"/>
        <family val="2"/>
        <charset val="162"/>
      </rPr>
      <t xml:space="preserve"> yapılacak olan </t>
    </r>
    <r>
      <rPr>
        <b/>
        <sz val="10"/>
        <color rgb="FF000000"/>
        <rFont val="Tahoma"/>
        <family val="2"/>
        <charset val="162"/>
      </rPr>
      <t>Fransızca Yeterlik (Yazılı) Sınavı (FYS)  Sınav saati: 10:00</t>
    </r>
    <r>
      <rPr>
        <sz val="10"/>
        <color rgb="FF000000"/>
        <rFont val="Tahoma"/>
        <family val="2"/>
        <charset val="162"/>
      </rPr>
      <t xml:space="preserve"> Sınav saati, sınavın yapılış şekli ve Sınav ile ilgili tüm bilgiler </t>
    </r>
    <r>
      <rPr>
        <sz val="10"/>
        <color rgb="FF0000FF"/>
        <rFont val="Tahoma"/>
        <family val="2"/>
        <charset val="162"/>
      </rPr>
      <t>www.bde.yildiz.edu.tr</t>
    </r>
    <r>
      <rPr>
        <sz val="10"/>
        <color rgb="FF000000"/>
        <rFont val="Tahoma"/>
        <family val="2"/>
        <charset val="162"/>
      </rPr>
      <t xml:space="preserve"> adresinde duyurulacaktır.</t>
    </r>
  </si>
  <si>
    <r>
      <rPr>
        <b/>
        <sz val="10"/>
        <color rgb="FFC00000"/>
        <rFont val="Tahoma"/>
        <family val="2"/>
        <charset val="162"/>
      </rPr>
      <t>Fransızca Mütercim ve Tercümanlık programı için</t>
    </r>
    <r>
      <rPr>
        <sz val="10"/>
        <color rgb="FF000000"/>
        <rFont val="Tahoma"/>
        <family val="2"/>
        <charset val="162"/>
      </rPr>
      <t xml:space="preserve"> yapılacak olan </t>
    </r>
    <r>
      <rPr>
        <b/>
        <sz val="10"/>
        <color rgb="FF000000"/>
        <rFont val="Tahoma"/>
        <family val="2"/>
        <charset val="162"/>
      </rPr>
      <t xml:space="preserve">Fransızca Yeterlik (Sözlü) Sınavı (FYS) Sınav saati: 10:00 </t>
    </r>
    <r>
      <rPr>
        <sz val="10"/>
        <color rgb="FF000000"/>
        <rFont val="Tahoma"/>
        <family val="2"/>
        <charset val="162"/>
      </rPr>
      <t xml:space="preserve"> Sınav saati, sınavın yapılış şekli ve Sınav ile ilgili tüm bilgiler </t>
    </r>
    <r>
      <rPr>
        <sz val="10"/>
        <color rgb="FF0000FF"/>
        <rFont val="Tahoma"/>
        <family val="2"/>
        <charset val="162"/>
      </rPr>
      <t>www.bde.yildiz.edu.tr</t>
    </r>
    <r>
      <rPr>
        <sz val="10"/>
        <color rgb="FF000000"/>
        <rFont val="Tahoma"/>
        <family val="2"/>
        <charset val="162"/>
      </rPr>
      <t xml:space="preserve"> adresinde duyurulacaktır.</t>
    </r>
  </si>
  <si>
    <t>Yaz Okulu Derslerin Son Günü</t>
  </si>
  <si>
    <t>GÜZ</t>
  </si>
  <si>
    <t>YTÜ İçi Yatay Geçiş, YTÜ Dışından Yatay Geçiş, ÇAP, Yan Dal</t>
  </si>
  <si>
    <t>YTÜ İçi Yatay Geçiş, YTÜ Dışından Yatay Geçiş, ÇAP, Yan Dal Kontenjanlarının İlan Edilmesi</t>
  </si>
  <si>
    <t xml:space="preserve">YTÜ İçi Yatay Geçiş, YTÜ Dışından Yatay Geçiş, ÇAP, Yan Dal Başvurularının değerlendirilmesi </t>
  </si>
  <si>
    <t>YTÜ ÇAP ve Yan Dal Kontenjanlarının İlan Edilmesi</t>
  </si>
  <si>
    <t>YTÜ ÇAP, Yan Dal</t>
  </si>
  <si>
    <t xml:space="preserve">YTÜ ÇAP ve Yan Dal Başvurularının değerlendirilmesi </t>
  </si>
  <si>
    <t>İYS-FYS Yeterlik Sınavı duyuru</t>
  </si>
  <si>
    <t>İYS-FYS Yeterlik Sınavı</t>
  </si>
  <si>
    <r>
      <rPr>
        <b/>
        <sz val="10"/>
        <color rgb="FF000000"/>
        <rFont val="Tahoma"/>
        <family val="2"/>
        <charset val="162"/>
      </rPr>
      <t>İYS-İngilizce Yeterlik Sınavı Sonuçlar</t>
    </r>
    <r>
      <rPr>
        <sz val="10"/>
        <color rgb="FF000000"/>
        <rFont val="Tahoma"/>
        <family val="2"/>
        <charset val="162"/>
      </rPr>
      <t xml:space="preserve">ının </t>
    </r>
    <r>
      <rPr>
        <b/>
        <sz val="10"/>
        <color rgb="FF0000FF"/>
        <rFont val="Tahoma"/>
        <family val="2"/>
        <charset val="162"/>
      </rPr>
      <t>www.ybd.yildiz.edu.tr</t>
    </r>
    <r>
      <rPr>
        <sz val="10"/>
        <color rgb="FF000000"/>
        <rFont val="Tahoma"/>
        <family val="2"/>
        <charset val="162"/>
      </rPr>
      <t>,</t>
    </r>
    <r>
      <rPr>
        <b/>
        <sz val="10"/>
        <color rgb="FF000000"/>
        <rFont val="Tahoma"/>
        <family val="2"/>
        <charset val="162"/>
      </rPr>
      <t xml:space="preserve"> FYS-Fransızca Yeterlik Sınavı Sonuçları</t>
    </r>
    <r>
      <rPr>
        <sz val="10"/>
        <color rgb="FF000000"/>
        <rFont val="Tahoma"/>
        <family val="2"/>
        <charset val="162"/>
      </rPr>
      <t xml:space="preserve">nın </t>
    </r>
    <r>
      <rPr>
        <b/>
        <sz val="10"/>
        <color rgb="FF0000FF"/>
        <rFont val="Tahoma"/>
        <family val="2"/>
        <charset val="162"/>
      </rPr>
      <t>www.bde.yildiz.edu.tr</t>
    </r>
    <r>
      <rPr>
        <sz val="10"/>
        <color rgb="FF000000"/>
        <rFont val="Tahoma"/>
        <family val="2"/>
        <charset val="162"/>
      </rPr>
      <t xml:space="preserve"> adresinde ilan edilmesi </t>
    </r>
  </si>
  <si>
    <t>İYS-FYS Yeterlik Sınav Sonuçlarının Duyurulması</t>
  </si>
  <si>
    <t>İYS-FYS Yeterlik Sınavı duyurusu</t>
  </si>
  <si>
    <t>İngilizce Yeterlik Sınavı (İYS)-%100 Türkçe Programlarda Kayıtlı Öğrenciler İçin</t>
  </si>
  <si>
    <r>
      <rPr>
        <b/>
        <sz val="10"/>
        <color rgb="FF000000"/>
        <rFont val="Tahoma"/>
        <family val="2"/>
        <charset val="162"/>
      </rPr>
      <t>İngilizce I - II Muafiyet Sınavı  (</t>
    </r>
    <r>
      <rPr>
        <b/>
        <sz val="10"/>
        <color rgb="FFFF0000"/>
        <rFont val="Tahoma"/>
        <family val="2"/>
        <charset val="162"/>
      </rPr>
      <t>%100 Türkçe eğitim veren bölüm öğrencileri için</t>
    </r>
    <r>
      <rPr>
        <b/>
        <sz val="10"/>
        <color rgb="FF000000"/>
        <rFont val="Tahoma"/>
        <family val="2"/>
        <charset val="162"/>
      </rPr>
      <t xml:space="preserve">) </t>
    </r>
    <r>
      <rPr>
        <sz val="10"/>
        <color rgb="FF000000"/>
        <rFont val="Tahoma"/>
        <family val="2"/>
        <charset val="162"/>
      </rPr>
      <t xml:space="preserve"> sınav saatleri, sınavın yapılış şekli ve Sınav ile ilgili tüm bilgiler Yabancı Diller Yüksekokulu (</t>
    </r>
    <r>
      <rPr>
        <b/>
        <sz val="10"/>
        <color rgb="FF0000FF"/>
        <rFont val="Tahoma"/>
        <family val="2"/>
        <charset val="162"/>
      </rPr>
      <t>www.ybd.yildiz.edu.tr</t>
    </r>
    <r>
      <rPr>
        <sz val="10"/>
        <color rgb="FF000000"/>
        <rFont val="Tahoma"/>
        <family val="2"/>
        <charset val="162"/>
      </rPr>
      <t xml:space="preserve">) web sayfalarından duyurulacaktır.
</t>
    </r>
  </si>
  <si>
    <t>30-31 Ocak 2023</t>
  </si>
  <si>
    <t>06-08 Şubat 2023</t>
  </si>
  <si>
    <t>13-14 Şubat 2023</t>
  </si>
  <si>
    <t>17-22 Şubat 2023</t>
  </si>
  <si>
    <t>27 Şubat-03 Şubat 2023</t>
  </si>
  <si>
    <t>2023-2024 EĞİTİM-ÖĞRETİM YILI GÜZ YARIYILI DERSLERİNİN BAŞLANGICI (İngilizce Hazırlık Öğretimi+Önlisans+Lisans)</t>
  </si>
  <si>
    <t>08-14 Ağustos 2022</t>
  </si>
  <si>
    <r>
      <t xml:space="preserve">2022-2023 Güz yarıyılı itibariyle mezuniyeti yapılacaklar için </t>
    </r>
    <r>
      <rPr>
        <u/>
        <sz val="10"/>
        <color rgb="FF000000"/>
        <rFont val="Tahoma"/>
        <family val="2"/>
        <charset val="162"/>
      </rPr>
      <t>staj bitiş tarihinin son günü</t>
    </r>
  </si>
  <si>
    <t>2022-2023 Yaz Okulu'nda Açılan Derslerin ve Ders Programlarının Bölüm Web Sayfalarında İlan edilmesi için son gün</t>
  </si>
  <si>
    <r>
      <t xml:space="preserve">Bölüm Başkanlıklarınca Yaz Okulunda </t>
    </r>
    <r>
      <rPr>
        <b/>
        <sz val="10"/>
        <color rgb="FF000000"/>
        <rFont val="Tahoma"/>
        <family val="2"/>
        <charset val="162"/>
      </rPr>
      <t>kapatılan derslerin tespit edilerek</t>
    </r>
    <r>
      <rPr>
        <sz val="10"/>
        <color rgb="FF000000"/>
        <rFont val="Tahoma"/>
        <family val="2"/>
        <charset val="162"/>
      </rPr>
      <t xml:space="preserve"> otomasyon sistemine girilmesi, bölüm web sayfasında ilan edilmesi</t>
    </r>
  </si>
  <si>
    <t>Merkezi Yatay Geçiş Başvuruları</t>
  </si>
  <si>
    <t>Yaz Okulu Ders Kayıtları</t>
  </si>
  <si>
    <t>Fransızca Yeterlik Sınavı (FYS)-Kayıtlı Öğrenciler İçin</t>
  </si>
  <si>
    <r>
      <t>Batı Dilleri ve Edebiyatları Bölümü (</t>
    </r>
    <r>
      <rPr>
        <sz val="10"/>
        <color rgb="FF0000FF"/>
        <rFont val="Tahoma"/>
        <family val="2"/>
        <charset val="162"/>
      </rPr>
      <t>www.bde.yildiz.edu.tr</t>
    </r>
    <r>
      <rPr>
        <sz val="10"/>
        <color theme="1"/>
        <rFont val="Tahoma"/>
        <family val="2"/>
        <charset val="162"/>
      </rPr>
      <t xml:space="preserve">) </t>
    </r>
    <r>
      <rPr>
        <b/>
        <sz val="10"/>
        <color theme="1"/>
        <rFont val="Tahoma"/>
        <family val="2"/>
        <charset val="162"/>
      </rPr>
      <t xml:space="preserve">Fransızca Yeterlik Sınavı (FYS) </t>
    </r>
    <r>
      <rPr>
        <sz val="10"/>
        <color theme="1"/>
        <rFont val="Tahoma"/>
        <family val="2"/>
        <charset val="162"/>
      </rPr>
      <t>Not Girişleri Son günü</t>
    </r>
  </si>
  <si>
    <t>Fransızca Yeterlik Sınavı (FYS)-BDE Not Girişleri</t>
  </si>
  <si>
    <r>
      <rPr>
        <b/>
        <sz val="10"/>
        <color theme="1"/>
        <rFont val="Tahoma"/>
        <family val="2"/>
        <charset val="162"/>
      </rPr>
      <t>İYS-İngilizce Yeterlik Sınavı-2.Kısım (Listening +Writing)</t>
    </r>
    <r>
      <rPr>
        <b/>
        <sz val="10"/>
        <color rgb="FFC00000"/>
        <rFont val="Tahoma"/>
        <family val="2"/>
        <charset val="162"/>
      </rPr>
      <t xml:space="preserve"> (Üniversitemiz %30 ve üzeri İngilizce eğitim veren bölümlerine ve İngilizce Öğretmenliği Programına ilk kayıt yolu ile gelen ve Hazırlıktan beklemeli öğrenciler için) </t>
    </r>
    <r>
      <rPr>
        <sz val="10"/>
        <color rgb="FF000000"/>
        <rFont val="Tahoma"/>
        <family val="2"/>
        <charset val="162"/>
      </rPr>
      <t xml:space="preserve"> Sınav saati, sınavın yapılış şekli ve Sınav ile ilgili tüm bilgiler </t>
    </r>
    <r>
      <rPr>
        <b/>
        <sz val="10"/>
        <color rgb="FF0000FF"/>
        <rFont val="Tahoma"/>
        <family val="2"/>
        <charset val="162"/>
      </rPr>
      <t>www.ybd.yildiz.edu.tr</t>
    </r>
    <r>
      <rPr>
        <sz val="10"/>
        <color rgb="FF000000"/>
        <rFont val="Tahoma"/>
        <family val="2"/>
        <charset val="162"/>
      </rPr>
      <t xml:space="preserve"> adresinde duyurulacaktır.
</t>
    </r>
    <r>
      <rPr>
        <b/>
        <sz val="10"/>
        <color rgb="FF000000"/>
        <rFont val="Tahoma"/>
        <family val="2"/>
        <charset val="162"/>
      </rPr>
      <t>FYS-Fransızca Yeterlik Sınavı (Sözlü)</t>
    </r>
    <r>
      <rPr>
        <sz val="10"/>
        <color rgb="FF000000"/>
        <rFont val="Tahoma"/>
        <family val="2"/>
        <charset val="162"/>
      </rPr>
      <t xml:space="preserve"> (</t>
    </r>
    <r>
      <rPr>
        <b/>
        <sz val="10"/>
        <color rgb="FFC00000"/>
        <rFont val="Tahoma"/>
        <family val="2"/>
        <charset val="162"/>
      </rPr>
      <t>Fransızca Mütercim ve Tercümanlık programına ilk kayıt yolu ile gelen ve Hazırlıktan beklemeli öğrenciler için</t>
    </r>
    <r>
      <rPr>
        <sz val="10"/>
        <color rgb="FF000000"/>
        <rFont val="Tahoma"/>
        <family val="2"/>
        <charset val="162"/>
      </rPr>
      <t>) yapılacak sınava ilişkin saatler, sınavın yapılış şekli ve Sınav ile ilgili tüm bilgiler Batı Dilleri ve Edebiyatları Bölümü (</t>
    </r>
    <r>
      <rPr>
        <b/>
        <sz val="10"/>
        <color rgb="FF0000FF"/>
        <rFont val="Tahoma"/>
        <family val="2"/>
        <charset val="162"/>
      </rPr>
      <t>www.bde.yildiz.edu.tr</t>
    </r>
    <r>
      <rPr>
        <sz val="10"/>
        <color rgb="FF000000"/>
        <rFont val="Tahoma"/>
        <family val="2"/>
        <charset val="162"/>
      </rPr>
      <t xml:space="preserve">) web sayfasından duyurulacaktır.
</t>
    </r>
    <r>
      <rPr>
        <b/>
        <sz val="10"/>
        <color rgb="FF000000"/>
        <rFont val="Tahoma"/>
        <family val="2"/>
        <charset val="162"/>
      </rPr>
      <t>Sınav Saati: 10.00</t>
    </r>
  </si>
  <si>
    <r>
      <rPr>
        <b/>
        <sz val="10"/>
        <color theme="1"/>
        <rFont val="Tahoma"/>
        <family val="2"/>
        <charset val="162"/>
      </rPr>
      <t xml:space="preserve">İYS-İngilizce Yeterlik Sınavı-1.Kısım (Use of English+Reading) </t>
    </r>
    <r>
      <rPr>
        <b/>
        <sz val="10"/>
        <color rgb="FFC00000"/>
        <rFont val="Tahoma"/>
        <family val="2"/>
        <charset val="162"/>
      </rPr>
      <t xml:space="preserve"> (Üniversitemiz %30 ve üzeri İngilizce eğitim veren bölümlerine ve İngilizce Öğretmenliği Programına ilk kayıt yolu ile gelen ve Hazırlıktan beklemeli öğrenciler için) </t>
    </r>
    <r>
      <rPr>
        <sz val="10"/>
        <color rgb="FF000000"/>
        <rFont val="Tahoma"/>
        <family val="2"/>
        <charset val="162"/>
      </rPr>
      <t xml:space="preserve"> Sınav saati, sınavın yapılış şekli ve Sınav ile ilgili tüm bilgiler </t>
    </r>
    <r>
      <rPr>
        <b/>
        <sz val="10"/>
        <color rgb="FF0000FF"/>
        <rFont val="Tahoma"/>
        <family val="2"/>
        <charset val="162"/>
      </rPr>
      <t>www.ybd.yildiz.edu.tr</t>
    </r>
    <r>
      <rPr>
        <sz val="10"/>
        <color rgb="FF000000"/>
        <rFont val="Tahoma"/>
        <family val="2"/>
        <charset val="162"/>
      </rPr>
      <t xml:space="preserve"> adresinde duyurulacaktır.
</t>
    </r>
    <r>
      <rPr>
        <b/>
        <sz val="10"/>
        <color rgb="FF000000"/>
        <rFont val="Tahoma"/>
        <family val="2"/>
        <charset val="162"/>
      </rPr>
      <t>FYS-Fransızca Yeterlik Sınavı (Yazılı)</t>
    </r>
    <r>
      <rPr>
        <sz val="10"/>
        <color rgb="FF000000"/>
        <rFont val="Tahoma"/>
        <family val="2"/>
        <charset val="162"/>
      </rPr>
      <t xml:space="preserve"> (</t>
    </r>
    <r>
      <rPr>
        <b/>
        <sz val="10"/>
        <color rgb="FFC00000"/>
        <rFont val="Tahoma"/>
        <family val="2"/>
        <charset val="162"/>
      </rPr>
      <t>Fransızca Mütercim ve Tercümanlık programına ilk kayıt yolu ile gelen ve Hazırlıktan beklemeli öğrenciler için</t>
    </r>
    <r>
      <rPr>
        <sz val="10"/>
        <color rgb="FF000000"/>
        <rFont val="Tahoma"/>
        <family val="2"/>
        <charset val="162"/>
      </rPr>
      <t>) yapılacak sınava ilişkin saatler, sınavın yapılış şekli ve Sınav ile ilgili tüm bilgiler Batı Dilleri ve Edebiyatları Bölümü (</t>
    </r>
    <r>
      <rPr>
        <b/>
        <sz val="10"/>
        <color rgb="FF0000FF"/>
        <rFont val="Tahoma"/>
        <family val="2"/>
        <charset val="162"/>
      </rPr>
      <t>www.bde.yildiz.edu.tr</t>
    </r>
    <r>
      <rPr>
        <sz val="10"/>
        <color rgb="FF000000"/>
        <rFont val="Tahoma"/>
        <family val="2"/>
        <charset val="162"/>
      </rPr>
      <t xml:space="preserve">) web sayfasından duyurulacaktır.
</t>
    </r>
    <r>
      <rPr>
        <b/>
        <sz val="10"/>
        <color rgb="FF000000"/>
        <rFont val="Tahoma"/>
        <family val="2"/>
        <charset val="162"/>
      </rPr>
      <t>Sınav Saati: 10.00</t>
    </r>
  </si>
  <si>
    <r>
      <t xml:space="preserve">İYS-İngilizce Yeterlik Sınavı </t>
    </r>
    <r>
      <rPr>
        <sz val="10"/>
        <color rgb="FF000000"/>
        <rFont val="Tahoma"/>
        <family val="2"/>
        <charset val="162"/>
      </rPr>
      <t>(</t>
    </r>
    <r>
      <rPr>
        <b/>
        <sz val="10"/>
        <color rgb="FFC00000"/>
        <rFont val="Tahoma"/>
        <family val="2"/>
        <charset val="162"/>
      </rPr>
      <t>Üniversitemiz %30 ve %100 İngilizce eğitim veren bölümlerine ve İngilizce Öğretmenliği Programına  ilk kayıt yolu ile gelen ve Hazırlıktan beklemeli öğrenciler için</t>
    </r>
    <r>
      <rPr>
        <sz val="10"/>
        <color rgb="FF000000"/>
        <rFont val="Tahoma"/>
        <family val="2"/>
        <charset val="162"/>
      </rPr>
      <t>) yapılacak sınava ilişkin saatler, sınavın yapılış şekli ve Sınav ile ilgili tüm bilgiler Yabancı Diller Yüksekokulu (</t>
    </r>
    <r>
      <rPr>
        <b/>
        <sz val="10"/>
        <color rgb="FF0000FF"/>
        <rFont val="Tahoma"/>
        <family val="2"/>
        <charset val="162"/>
      </rPr>
      <t>www.ybd.yildiz.edu.tr</t>
    </r>
    <r>
      <rPr>
        <sz val="10"/>
        <color rgb="FF000000"/>
        <rFont val="Tahoma"/>
        <family val="2"/>
        <charset val="162"/>
      </rPr>
      <t xml:space="preserve">) web sayfasından duyurulacaktır.
</t>
    </r>
    <r>
      <rPr>
        <b/>
        <sz val="10"/>
        <color rgb="FF000000"/>
        <rFont val="Tahoma"/>
        <family val="2"/>
        <charset val="162"/>
      </rPr>
      <t xml:space="preserve">
FYS-Fransızca Yeterlik Sınavı </t>
    </r>
    <r>
      <rPr>
        <sz val="10"/>
        <color rgb="FF000000"/>
        <rFont val="Tahoma"/>
        <family val="2"/>
        <charset val="162"/>
      </rPr>
      <t>(</t>
    </r>
    <r>
      <rPr>
        <b/>
        <sz val="10"/>
        <color rgb="FFC00000"/>
        <rFont val="Tahoma"/>
        <family val="2"/>
        <charset val="162"/>
      </rPr>
      <t>Fransızca Mütercim ve Tercümanlık programına  ilk kayıt yolu ile gelen ve Hazırlıktan beklemeli öğrenciler için</t>
    </r>
    <r>
      <rPr>
        <sz val="10"/>
        <color rgb="FF000000"/>
        <rFont val="Tahoma"/>
        <family val="2"/>
        <charset val="162"/>
      </rPr>
      <t>) yapılacak sınava ilişkin saatler, sınavın yapılış şekli ve Sınav ile ilgili tüm bilgiler Batı Dilleri ve Edebiyatları Bölümü (</t>
    </r>
    <r>
      <rPr>
        <b/>
        <sz val="10"/>
        <color rgb="FF0000FF"/>
        <rFont val="Tahoma"/>
        <family val="2"/>
        <charset val="162"/>
      </rPr>
      <t>www.bde.yildiz.edu.tr</t>
    </r>
    <r>
      <rPr>
        <sz val="10"/>
        <color rgb="FF000000"/>
        <rFont val="Tahoma"/>
        <family val="2"/>
        <charset val="162"/>
      </rPr>
      <t>) web sayfasından duyurulacaktır.</t>
    </r>
  </si>
  <si>
    <r>
      <rPr>
        <b/>
        <sz val="10"/>
        <color theme="1"/>
        <rFont val="Tahoma"/>
        <family val="2"/>
        <charset val="162"/>
      </rPr>
      <t>FYS-Fransızca Yeterlik Sınavı (Yazılı) (Kayıtlı öğrenciler için)</t>
    </r>
    <r>
      <rPr>
        <sz val="10"/>
        <color theme="1"/>
        <rFont val="Tahoma"/>
        <family val="2"/>
        <charset val="162"/>
      </rPr>
      <t xml:space="preserve"> yapılacak sınava ilişkin saatler, sınavın yapılış şekli ve Sınav ile ilgili tüm bilgiler Batı Dilleri ve Edebiyatları Bölümü (</t>
    </r>
    <r>
      <rPr>
        <sz val="10"/>
        <color rgb="FF0000FF"/>
        <rFont val="Tahoma"/>
        <family val="2"/>
        <charset val="162"/>
      </rPr>
      <t>www.bde.yildiz.edu.tr</t>
    </r>
    <r>
      <rPr>
        <sz val="10"/>
        <color theme="1"/>
        <rFont val="Tahoma"/>
        <family val="2"/>
        <charset val="162"/>
      </rPr>
      <t>) web sayfasından duyurulacaktır.</t>
    </r>
  </si>
  <si>
    <t>08-22 Şubat 2023</t>
  </si>
  <si>
    <t>24-29 Nisan 2023</t>
  </si>
  <si>
    <t>2022-23 TARİH ARALIĞI</t>
  </si>
  <si>
    <t>14-28 Eylül 2022</t>
  </si>
  <si>
    <t>29-30 Eylül 2022</t>
  </si>
  <si>
    <t>Tüm derslerin YTÜ UZEM (Uzaktan Eğitim Uygulama ve Araştırma Merkezi) tarafından sisteme aktarılması</t>
  </si>
  <si>
    <t>07-12 Ekim 2022</t>
  </si>
  <si>
    <r>
      <rPr>
        <b/>
        <sz val="10"/>
        <color theme="1"/>
        <rFont val="Tahoma"/>
        <family val="2"/>
        <charset val="162"/>
      </rPr>
      <t>FYS-Fransızca  Yeterlik Sınavı (Sözlü) (Kayıtlı öğrenciler için)</t>
    </r>
    <r>
      <rPr>
        <sz val="10"/>
        <color theme="1"/>
        <rFont val="Tahoma"/>
        <family val="2"/>
        <charset val="162"/>
      </rPr>
      <t xml:space="preserve"> yapılacak sınava ilişkin saatler, sınavın yapılış şekli ve Sınav ile ilgili tüm bilgiler Batı Dilleri ve Edebiyatları Bölümü (</t>
    </r>
    <r>
      <rPr>
        <sz val="10"/>
        <color rgb="FF0000FF"/>
        <rFont val="Tahoma"/>
        <family val="2"/>
        <charset val="162"/>
      </rPr>
      <t>www.bde.yildiz.edu.tr</t>
    </r>
    <r>
      <rPr>
        <sz val="10"/>
        <color theme="1"/>
        <rFont val="Tahoma"/>
        <family val="2"/>
        <charset val="162"/>
      </rPr>
      <t>) web sayfasından duyurulacaktır.</t>
    </r>
  </si>
  <si>
    <t>14-17 Şuıbat 2023</t>
  </si>
  <si>
    <t>23-24 Şubat 2023</t>
  </si>
  <si>
    <t>Ramazan Bayramı Arifesi</t>
  </si>
  <si>
    <t>YTÜ İçi Yatay Geçiş, YTÜ Dışından Yatay Geçiş, ÇAP, Yan Dal - Tatil</t>
  </si>
  <si>
    <t>YTÜ İçi Yatay Geçiş, YTÜ Dışından Yatay Geçiş, ÇAP, Yan Dal Başvuruları</t>
  </si>
  <si>
    <t>Fakülteler tarafından İYS Sınavına Girecek Öğrencilerin YDYO'ya Bildirilmesi.</t>
  </si>
  <si>
    <r>
      <rPr>
        <sz val="10"/>
        <color rgb="FF000000"/>
        <rFont val="Tahoma"/>
        <family val="2"/>
        <charset val="162"/>
      </rPr>
      <t>Fakülteler tarafından</t>
    </r>
    <r>
      <rPr>
        <b/>
        <sz val="10"/>
        <color rgb="FF000000"/>
        <rFont val="Tahoma"/>
        <family val="2"/>
        <charset val="162"/>
      </rPr>
      <t xml:space="preserve"> İYS-İngilizce Yeterlik Sınavı'na </t>
    </r>
    <r>
      <rPr>
        <sz val="10"/>
        <color rgb="FF000000"/>
        <rFont val="Tahoma"/>
        <family val="2"/>
        <charset val="162"/>
      </rPr>
      <t>(Türkçe öğretim yapılan programlarda öğrenim gören ve %30, %100 İngilizce öğretim yapan Lisans programlarına başvuran öğrenciler için) girecek öğrencilerin listesinin, Yabancı Diller Yüksekokulu'na gönderilmesi için son gün.</t>
    </r>
  </si>
  <si>
    <r>
      <t xml:space="preserve">İYS-İngilizce Yeterlik Sınavı </t>
    </r>
    <r>
      <rPr>
        <sz val="10"/>
        <color rgb="FF000000"/>
        <rFont val="Tahoma"/>
        <family val="2"/>
        <charset val="162"/>
      </rPr>
      <t>(Türkçe öğretim yapılan programlarda öğrenim gören ve %30, %100 İngilizce öğretim yapan Lisans programlarına başvuran öğrenciler için) yapılacak sınava ilişkin saatler, sınavın yapılış şekli ve Sınav ile ilgili tüm bilgiler Yabancı Diller Yüksekokulu (</t>
    </r>
    <r>
      <rPr>
        <b/>
        <sz val="10"/>
        <color rgb="FF0000FF"/>
        <rFont val="Tahoma"/>
        <family val="2"/>
        <charset val="162"/>
      </rPr>
      <t>www.ybd.yildiz.edu.tr</t>
    </r>
    <r>
      <rPr>
        <sz val="10"/>
        <color rgb="FF000000"/>
        <rFont val="Tahoma"/>
        <family val="2"/>
        <charset val="162"/>
      </rPr>
      <t xml:space="preserve">) web sayfasından duyurulacaktır.
</t>
    </r>
    <r>
      <rPr>
        <b/>
        <sz val="10"/>
        <color rgb="FF000000"/>
        <rFont val="Tahoma"/>
        <family val="2"/>
        <charset val="162"/>
      </rPr>
      <t xml:space="preserve">
FYS-Fransızca Yeterlik Sınavı </t>
    </r>
    <r>
      <rPr>
        <sz val="10"/>
        <color rgb="FF000000"/>
        <rFont val="Tahoma"/>
        <family val="2"/>
        <charset val="162"/>
      </rPr>
      <t>(Türkçe, %30, %100 İngilizce öğretim yapılan programlarda öğrenim gören ve Fransızca Mütercim ve Tercümanlık programına başvuran öğrenciler için) yapılacak sınava ilişkin saatler, sınavın yapılış şekli ve Sınav ile ilgili tüm bilgiler Batı Dilleri ve Edebiyatları Bölümü (</t>
    </r>
    <r>
      <rPr>
        <b/>
        <sz val="10"/>
        <color rgb="FF0000FF"/>
        <rFont val="Tahoma"/>
        <family val="2"/>
        <charset val="162"/>
      </rPr>
      <t>www.bde.yildiz.edu.tr</t>
    </r>
    <r>
      <rPr>
        <sz val="10"/>
        <color rgb="FF000000"/>
        <rFont val="Tahoma"/>
        <family val="2"/>
        <charset val="162"/>
      </rPr>
      <t>) web sayfasından duyurulacaktır.</t>
    </r>
  </si>
  <si>
    <t>6
(Hafta sonu hariç)</t>
  </si>
  <si>
    <t>04-11 Ağustos 2022</t>
  </si>
  <si>
    <t>15-17 Ağustos 2022</t>
  </si>
  <si>
    <t>9
(Hafta sonu ve Tatil hariç)</t>
  </si>
  <si>
    <t>22 Ağustos-02 Eylül 2022</t>
  </si>
  <si>
    <r>
      <rPr>
        <sz val="10"/>
        <color rgb="FF000000"/>
        <rFont val="Tahoma"/>
        <family val="2"/>
        <charset val="162"/>
      </rPr>
      <t>Fakülteler tarafından</t>
    </r>
    <r>
      <rPr>
        <b/>
        <sz val="10"/>
        <color rgb="FF000000"/>
        <rFont val="Tahoma"/>
        <family val="2"/>
        <charset val="162"/>
      </rPr>
      <t xml:space="preserve"> İYS-İngilizce Yeterlik Sınavı'na </t>
    </r>
    <r>
      <rPr>
        <sz val="10"/>
        <color rgb="FF000000"/>
        <rFont val="Tahoma"/>
        <family val="2"/>
        <charset val="162"/>
      </rPr>
      <t>(%30 ve %100 İngilizce öğretim yapan Lisans programlarına başvuran öğrenciler için) girecek öğrencilerin listesinin, Yabancı Diller Yüksekokulu'na gönderilmesi için son gün.</t>
    </r>
  </si>
  <si>
    <r>
      <t xml:space="preserve">İYS-İngilizce Yeterlik Sınavı </t>
    </r>
    <r>
      <rPr>
        <sz val="10"/>
        <color rgb="FF000000"/>
        <rFont val="Tahoma"/>
        <family val="2"/>
        <charset val="162"/>
      </rPr>
      <t>(%30 ve %100 İngilizce öğretim yapan Lisans programlarına başvuran öğrenciler için) yapılacak sınava ilişkin saatler, sınavın yapılış şekli ve Sınav ile ilgili tüm bilgiler Yabancı Diller Yüksekokulu (</t>
    </r>
    <r>
      <rPr>
        <b/>
        <sz val="10"/>
        <color rgb="FF0000FF"/>
        <rFont val="Tahoma"/>
        <family val="2"/>
        <charset val="162"/>
      </rPr>
      <t>www.ybd.yildiz.edu.tr</t>
    </r>
    <r>
      <rPr>
        <sz val="10"/>
        <color rgb="FF000000"/>
        <rFont val="Tahoma"/>
        <family val="2"/>
        <charset val="162"/>
      </rPr>
      <t xml:space="preserve">) web sayfasından duyurulacaktır.
</t>
    </r>
    <r>
      <rPr>
        <b/>
        <sz val="10"/>
        <color rgb="FF000000"/>
        <rFont val="Tahoma"/>
        <family val="2"/>
        <charset val="162"/>
      </rPr>
      <t xml:space="preserve">
FYS-Fransızca Yeterlik Sınavı </t>
    </r>
    <r>
      <rPr>
        <sz val="10"/>
        <color rgb="FF000000"/>
        <rFont val="Tahoma"/>
        <family val="2"/>
        <charset val="162"/>
      </rPr>
      <t>(Fransızca Mütercim ve Tercümanlık programına başvuran öğrenciler için) yapılacak sınava ilişkin saatler, sınavın yapılış şekli ve Sınav ile ilgili tüm bilgiler Batı Dilleri ve Edebiyatları Bölümü (</t>
    </r>
    <r>
      <rPr>
        <b/>
        <sz val="10"/>
        <color rgb="FF0000FF"/>
        <rFont val="Tahoma"/>
        <family val="2"/>
        <charset val="162"/>
      </rPr>
      <t>www.bde.yildiz.edu.tr</t>
    </r>
    <r>
      <rPr>
        <sz val="10"/>
        <color rgb="FF000000"/>
        <rFont val="Tahoma"/>
        <family val="2"/>
        <charset val="162"/>
      </rPr>
      <t>) web sayfasından duyurulacaktır.</t>
    </r>
  </si>
  <si>
    <r>
      <rPr>
        <b/>
        <sz val="10"/>
        <color rgb="FF000000"/>
        <rFont val="Tahoma"/>
        <family val="2"/>
        <charset val="162"/>
      </rPr>
      <t>İYS-İngilizce Yeterlik Sınavı</t>
    </r>
    <r>
      <rPr>
        <sz val="10"/>
        <color rgb="FF000000"/>
        <rFont val="Tahoma"/>
        <family val="2"/>
        <charset val="162"/>
      </rPr>
      <t xml:space="preserve"> (%30 ve %100 İngilizce öğretim yapan Lisans programlarına başvuran öğrenciler için) -YDYO </t>
    </r>
    <r>
      <rPr>
        <b/>
        <sz val="10"/>
        <color rgb="FF0000FF"/>
        <rFont val="Tahoma"/>
        <family val="2"/>
        <charset val="162"/>
      </rPr>
      <t>(www.ybd.yildiz.edu.tr</t>
    </r>
    <r>
      <rPr>
        <sz val="10"/>
        <color rgb="FF000000"/>
        <rFont val="Tahoma"/>
        <family val="2"/>
        <charset val="162"/>
      </rPr>
      <t xml:space="preserve">)
</t>
    </r>
    <r>
      <rPr>
        <b/>
        <sz val="10"/>
        <color rgb="FF000000"/>
        <rFont val="Tahoma"/>
        <family val="2"/>
        <charset val="162"/>
      </rPr>
      <t xml:space="preserve">
FYS-Fransızca Yeterlik Sınavı </t>
    </r>
    <r>
      <rPr>
        <sz val="10"/>
        <color rgb="FF000000"/>
        <rFont val="Tahoma"/>
        <family val="2"/>
        <charset val="162"/>
      </rPr>
      <t>(Fransızca Mütercim ve Tercümanlık programına başvuran öğrenciler için)- Batı Dilleri ve Edebiyatları Bölümü (</t>
    </r>
    <r>
      <rPr>
        <b/>
        <sz val="10"/>
        <color rgb="FF0000FF"/>
        <rFont val="Tahoma"/>
        <family val="2"/>
        <charset val="162"/>
      </rPr>
      <t>www.bde.yildiz.edu.tr</t>
    </r>
    <r>
      <rPr>
        <sz val="10"/>
        <color rgb="FF000000"/>
        <rFont val="Tahoma"/>
        <family val="2"/>
        <charset val="162"/>
      </rPr>
      <t xml:space="preserve">)
</t>
    </r>
    <r>
      <rPr>
        <b/>
        <sz val="11"/>
        <color rgb="FF000000"/>
        <rFont val="Tahoma"/>
        <family val="2"/>
        <charset val="162"/>
      </rPr>
      <t>Sınav Saati: 10.00</t>
    </r>
  </si>
  <si>
    <t>ÖİDB tarafından İYS Sınavına Girecek Öğrencilerin YDYO'ya Bildirilmesi.</t>
  </si>
  <si>
    <r>
      <rPr>
        <sz val="10"/>
        <color rgb="FF000000"/>
        <rFont val="Tahoma"/>
        <family val="2"/>
        <charset val="162"/>
      </rPr>
      <t>ÖİDB tarafından</t>
    </r>
    <r>
      <rPr>
        <b/>
        <sz val="10"/>
        <color rgb="FF000000"/>
        <rFont val="Tahoma"/>
        <family val="2"/>
        <charset val="162"/>
      </rPr>
      <t xml:space="preserve"> İYS-İngilizce Yeterlik Sınavı'na </t>
    </r>
    <r>
      <rPr>
        <sz val="10"/>
        <color rgb="FF000000"/>
        <rFont val="Tahoma"/>
        <family val="2"/>
        <charset val="162"/>
      </rPr>
      <t>(%30 ve %100 İngilizce öğretim yapan Lisans programlarına başvuran öğrenciler için) girecek öğrencilerin listesinin, Yabancı Diller Yüksekokulu'na gönderilmesi için son gün.</t>
    </r>
  </si>
  <si>
    <t>17-26 Ağustos 2022</t>
  </si>
  <si>
    <t>31 Ocak 2023 Salı
(Saat 18:00'e kadar)</t>
  </si>
  <si>
    <r>
      <rPr>
        <b/>
        <sz val="10"/>
        <color rgb="FF000000"/>
        <rFont val="Tahoma"/>
        <family val="2"/>
        <charset val="162"/>
      </rPr>
      <t>İYS-İngilizce Yeterlik Sınavı</t>
    </r>
    <r>
      <rPr>
        <sz val="10"/>
        <color rgb="FF000000"/>
        <rFont val="Tahoma"/>
        <family val="2"/>
        <charset val="162"/>
      </rPr>
      <t xml:space="preserve"> (Türkçe öğretim yapılan programlarda öğrenim gören ve %30, %100 İngilizce öğretim yapan Lisans programlarına başvuran öğrenciler için) -YDYO </t>
    </r>
    <r>
      <rPr>
        <b/>
        <sz val="10"/>
        <color rgb="FF0000FF"/>
        <rFont val="Tahoma"/>
        <family val="2"/>
        <charset val="162"/>
      </rPr>
      <t>(www.ybd.yildiz.edu.tr</t>
    </r>
    <r>
      <rPr>
        <sz val="10"/>
        <color rgb="FF000000"/>
        <rFont val="Tahoma"/>
        <family val="2"/>
        <charset val="162"/>
      </rPr>
      <t xml:space="preserve">)
</t>
    </r>
    <r>
      <rPr>
        <b/>
        <sz val="10"/>
        <color rgb="FF000000"/>
        <rFont val="Tahoma"/>
        <family val="2"/>
        <charset val="162"/>
      </rPr>
      <t xml:space="preserve">
FYS-Fransızca Yeterlik Sınavı </t>
    </r>
    <r>
      <rPr>
        <sz val="10"/>
        <color rgb="FF000000"/>
        <rFont val="Tahoma"/>
        <family val="2"/>
        <charset val="162"/>
      </rPr>
      <t>(Türkçe, %30, %100 İngilizce öğretim yapılan programlarda öğrenim gören ve Fransızca Mütercim ve Tercümanlık programına başvuran öğrenciler için)- Batı Dilleri ve Edebiyatları Bölümü (</t>
    </r>
    <r>
      <rPr>
        <b/>
        <sz val="10"/>
        <color rgb="FF0000FF"/>
        <rFont val="Tahoma"/>
        <family val="2"/>
        <charset val="162"/>
      </rPr>
      <t>www.bde.yildiz.edu.tr</t>
    </r>
    <r>
      <rPr>
        <sz val="10"/>
        <color rgb="FF000000"/>
        <rFont val="Tahoma"/>
        <family val="2"/>
        <charset val="162"/>
      </rPr>
      <t xml:space="preserve">)
</t>
    </r>
    <r>
      <rPr>
        <b/>
        <sz val="10"/>
        <color rgb="FF000000"/>
        <rFont val="Tahoma"/>
        <family val="2"/>
        <charset val="162"/>
      </rPr>
      <t>Sınav Saati: 10.00</t>
    </r>
  </si>
  <si>
    <t>YTÜ ÇAP ve Yan Dal Başvuruları</t>
  </si>
  <si>
    <r>
      <rPr>
        <b/>
        <sz val="10"/>
        <color rgb="FF000000"/>
        <rFont val="Tahoma"/>
        <family val="2"/>
        <charset val="162"/>
      </rPr>
      <t>İYS-İngilizce Yeterlik Sınavı</t>
    </r>
    <r>
      <rPr>
        <sz val="10"/>
        <color rgb="FF000000"/>
        <rFont val="Tahoma"/>
        <family val="2"/>
        <charset val="162"/>
      </rPr>
      <t xml:space="preserve"> (%30 ve %100 İngilizce öğretim yapan Lisans programlarına başvuran öğrenciler için) -YDYO </t>
    </r>
    <r>
      <rPr>
        <b/>
        <sz val="10"/>
        <color rgb="FF0000FF"/>
        <rFont val="Tahoma"/>
        <family val="2"/>
        <charset val="162"/>
      </rPr>
      <t>(www.ybd.yildiz.edu.tr</t>
    </r>
    <r>
      <rPr>
        <sz val="10"/>
        <color rgb="FF000000"/>
        <rFont val="Tahoma"/>
        <family val="2"/>
        <charset val="162"/>
      </rPr>
      <t xml:space="preserve">)
</t>
    </r>
    <r>
      <rPr>
        <b/>
        <sz val="10"/>
        <color rgb="FF000000"/>
        <rFont val="Tahoma"/>
        <family val="2"/>
        <charset val="162"/>
      </rPr>
      <t xml:space="preserve">
FYS-Fransızca Yeterlik Sınavı </t>
    </r>
    <r>
      <rPr>
        <sz val="10"/>
        <color rgb="FF000000"/>
        <rFont val="Tahoma"/>
        <family val="2"/>
        <charset val="162"/>
      </rPr>
      <t>(Fransızca Mütercim ve Tercümanlık programına başvuran öğrenciler için)- Batı Dilleri ve Edebiyatları Bölümü (</t>
    </r>
    <r>
      <rPr>
        <b/>
        <sz val="10"/>
        <color rgb="FF0000FF"/>
        <rFont val="Tahoma"/>
        <family val="2"/>
        <charset val="162"/>
      </rPr>
      <t>www.bde.yildiz.edu.tr</t>
    </r>
    <r>
      <rPr>
        <sz val="10"/>
        <color rgb="FF000000"/>
        <rFont val="Tahoma"/>
        <family val="2"/>
        <charset val="162"/>
      </rPr>
      <t xml:space="preserve">)
</t>
    </r>
    <r>
      <rPr>
        <b/>
        <sz val="10"/>
        <color rgb="FF000000"/>
        <rFont val="Tahoma"/>
        <family val="2"/>
        <charset val="162"/>
      </rPr>
      <t>Sınav Saati: 10.00</t>
    </r>
  </si>
  <si>
    <t>Kazanan Öğrencilerin Tespiti</t>
  </si>
  <si>
    <t>Kazanan Öğrencilerin İlanı</t>
  </si>
  <si>
    <t>Yedek Kontenjanların İ,</t>
  </si>
  <si>
    <t>2022-2023 TARİH ARALIĞI</t>
  </si>
  <si>
    <t>Ders Kayıtları</t>
  </si>
  <si>
    <r>
      <rPr>
        <b/>
        <sz val="10"/>
        <color theme="1"/>
        <rFont val="Tahoma"/>
        <family val="2"/>
        <charset val="162"/>
      </rPr>
      <t>FYS-Fransızca Yeterlik Sınavı (Yazılı-Sözlü) (Kayıtlı öğrenciler için)</t>
    </r>
    <r>
      <rPr>
        <sz val="10"/>
        <color theme="1"/>
        <rFont val="Tahoma"/>
        <family val="2"/>
        <charset val="162"/>
      </rPr>
      <t xml:space="preserve"> yapılacak sınava ilişkin saatler, sınavın yapılış şekli ve Sınav ile ilgili tüm bilgiler Batı Dilleri ve Edebiyatları Bölümü (</t>
    </r>
    <r>
      <rPr>
        <sz val="10"/>
        <color rgb="FF0000FF"/>
        <rFont val="Tahoma"/>
        <family val="2"/>
        <charset val="162"/>
      </rPr>
      <t>www.bde.yildiz.edu.tr</t>
    </r>
    <r>
      <rPr>
        <sz val="10"/>
        <color theme="1"/>
        <rFont val="Tahoma"/>
        <family val="2"/>
        <charset val="162"/>
      </rPr>
      <t xml:space="preserve">) web sayfasından duyurulacaktır.
</t>
    </r>
    <r>
      <rPr>
        <b/>
        <sz val="10"/>
        <color rgb="FFC00000"/>
        <rFont val="Tahoma"/>
        <family val="2"/>
        <charset val="162"/>
      </rPr>
      <t>(04.04.2023/04-13 gün ve sayılı Senato Kararı gereğince belirtilen sınavlar tek günde yapılacaktır.</t>
    </r>
  </si>
  <si>
    <r>
      <t xml:space="preserve">Yabancı Diller Yüksekokulu tarafından yapılacak </t>
    </r>
    <r>
      <rPr>
        <b/>
        <sz val="10"/>
        <color rgb="FF000000"/>
        <rFont val="Tahoma"/>
        <family val="2"/>
        <charset val="162"/>
      </rPr>
      <t xml:space="preserve">İngilizce Yeterlik Sınavı (İYS)-1.Kısım (Use of English+Reading) ve İngilizce Yeterlik Sınavı (İYS)-2.Kısım (Listening+Writing) </t>
    </r>
    <r>
      <rPr>
        <sz val="10"/>
        <color rgb="FF000000"/>
        <rFont val="Tahoma"/>
        <family val="2"/>
        <charset val="162"/>
      </rPr>
      <t xml:space="preserve">Sınav ile ilgili tüm bilgiler </t>
    </r>
    <r>
      <rPr>
        <sz val="10"/>
        <color rgb="FF0000FF"/>
        <rFont val="Tahoma"/>
        <family val="2"/>
        <charset val="162"/>
      </rPr>
      <t>www.ybd.yildiz.edu.tr</t>
    </r>
    <r>
      <rPr>
        <sz val="10"/>
        <color rgb="FF000000"/>
        <rFont val="Tahoma"/>
        <family val="2"/>
        <charset val="162"/>
      </rPr>
      <t xml:space="preserve"> adresinde duyurulacaktır.
</t>
    </r>
    <r>
      <rPr>
        <b/>
        <sz val="10"/>
        <color rgb="FFC00000"/>
        <rFont val="Tahoma"/>
        <family val="2"/>
        <charset val="162"/>
      </rPr>
      <t>(04.04.2023/04-13 gün ve sayılı Senato Kararı gereğince belirtilen sınavlar tek günde yapılacaktır.</t>
    </r>
  </si>
  <si>
    <r>
      <t xml:space="preserve">YILDIZ TEKNİK ÜNİVERSİTESİ
2022-2023 EĞİTİM-ÖĞRETİM YILI AKADEMİK TAKVİMİ 
(İNGİLİZCE HAZIRLIK ÖĞRETİMİ / ÖN LİSANS / LİSANS) - </t>
    </r>
    <r>
      <rPr>
        <b/>
        <sz val="14"/>
        <color rgb="FFC00000"/>
        <rFont val="Tahoma"/>
        <family val="2"/>
        <charset val="162"/>
      </rPr>
      <t>DERS-SINAV TAKVİMİ</t>
    </r>
    <r>
      <rPr>
        <b/>
        <sz val="14"/>
        <color rgb="FF000000"/>
        <rFont val="Tahoma"/>
        <family val="2"/>
        <charset val="162"/>
      </rPr>
      <t xml:space="preserve">
</t>
    </r>
    <r>
      <rPr>
        <b/>
        <sz val="14"/>
        <color rgb="FFC00000"/>
        <rFont val="Tahoma"/>
        <family val="2"/>
        <charset val="162"/>
      </rPr>
      <t xml:space="preserve">(21.06.2022/04-38 gün ve sayılı YTÜ Senatosu ile kabul edilen)
(Güncelleme: 04.04.2023/04-16 gün ve sayılı YTÜ Senatosu) </t>
    </r>
  </si>
  <si>
    <r>
      <t xml:space="preserve">YILDIZ TEKNİK ÜNİVERSİTESİ
2022-2023 EĞİTİM-ÖĞRETİM YILI AKADEMİK TAKVİMİ 
(İNGİLİZCE HAZIRLIK ÖĞRETİMİ / ÖN LİSANS / LİSANS) - </t>
    </r>
    <r>
      <rPr>
        <b/>
        <sz val="14"/>
        <color rgb="FFC00000"/>
        <rFont val="Tahoma"/>
        <family val="2"/>
        <charset val="162"/>
      </rPr>
      <t>GEÇİŞ TAKVİMİ</t>
    </r>
    <r>
      <rPr>
        <b/>
        <sz val="14"/>
        <color rgb="FF000000"/>
        <rFont val="Tahoma"/>
        <family val="2"/>
        <charset val="162"/>
      </rPr>
      <t xml:space="preserve">
</t>
    </r>
    <r>
      <rPr>
        <b/>
        <sz val="14"/>
        <color rgb="FFC00000"/>
        <rFont val="Tahoma"/>
        <family val="2"/>
        <charset val="162"/>
      </rPr>
      <t xml:space="preserve">(21.06.2022/04-38 gün ve sayılı YTÜ Senatosu ile kabul edilen)
(Güncelleme: 04.04.2023/04-16 gün ve sayılı YTÜ Senatosu)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</si>
</sst>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F800]dddd\,\ mmmm\ dd\,\ yyyy"/>
  </numFmts>
  <fonts count="28">
    <font>
      <sz val="10"/>
      <color rgb="FF000000"/>
      <name val="Arimo"/>
    </font>
    <font>
      <sz val="10"/>
      <color rgb="FF000000"/>
      <name val="Tahoma"/>
      <family val="2"/>
      <charset val="162"/>
    </font>
    <font>
      <b/>
      <sz val="14"/>
      <color rgb="FF000000"/>
      <name val="Tahoma"/>
      <family val="2"/>
      <charset val="162"/>
    </font>
    <font>
      <b/>
      <sz val="14"/>
      <color rgb="FFC00000"/>
      <name val="Tahoma"/>
      <family val="2"/>
      <charset val="162"/>
    </font>
    <font>
      <b/>
      <sz val="10"/>
      <color rgb="FF000000"/>
      <name val="Tahoma"/>
      <family val="2"/>
      <charset val="162"/>
    </font>
    <font>
      <b/>
      <sz val="10"/>
      <color theme="1"/>
      <name val="Tahoma"/>
      <family val="2"/>
      <charset val="162"/>
    </font>
    <font>
      <b/>
      <sz val="10"/>
      <color rgb="FFC00000"/>
      <name val="Tahoma"/>
      <family val="2"/>
      <charset val="162"/>
    </font>
    <font>
      <sz val="10"/>
      <color rgb="FF0000FF"/>
      <name val="Tahoma"/>
      <family val="2"/>
      <charset val="162"/>
    </font>
    <font>
      <b/>
      <sz val="10"/>
      <color rgb="FFFF0000"/>
      <name val="Tahoma"/>
      <family val="2"/>
      <charset val="162"/>
    </font>
    <font>
      <u/>
      <sz val="10"/>
      <color theme="10"/>
      <name val="Arimo"/>
    </font>
    <font>
      <u/>
      <sz val="10"/>
      <color theme="10"/>
      <name val="Tahoma"/>
      <family val="2"/>
      <charset val="162"/>
    </font>
    <font>
      <b/>
      <u/>
      <sz val="10"/>
      <color rgb="FFC00000"/>
      <name val="Tahoma"/>
      <family val="2"/>
      <charset val="162"/>
    </font>
    <font>
      <u/>
      <sz val="10"/>
      <color theme="1"/>
      <name val="Tahoma"/>
      <family val="2"/>
      <charset val="162"/>
    </font>
    <font>
      <b/>
      <u/>
      <sz val="10"/>
      <color rgb="FF000000"/>
      <name val="Tahoma"/>
      <family val="2"/>
      <charset val="162"/>
    </font>
    <font>
      <b/>
      <sz val="10"/>
      <name val="Tahoma"/>
      <family val="2"/>
      <charset val="162"/>
    </font>
    <font>
      <sz val="10"/>
      <name val="Tahoma"/>
      <family val="2"/>
      <charset val="162"/>
    </font>
    <font>
      <sz val="10"/>
      <color theme="1"/>
      <name val="Tahoma"/>
      <family val="2"/>
      <charset val="162"/>
    </font>
    <font>
      <u/>
      <sz val="10"/>
      <color rgb="FF000000"/>
      <name val="Tahoma"/>
      <family val="2"/>
      <charset val="162"/>
    </font>
    <font>
      <b/>
      <sz val="10"/>
      <color rgb="FF0000FF"/>
      <name val="Tahoma"/>
      <family val="2"/>
      <charset val="162"/>
    </font>
    <font>
      <sz val="9"/>
      <name val="Arial Tur"/>
      <family val="2"/>
      <charset val="162"/>
    </font>
    <font>
      <b/>
      <u/>
      <sz val="9"/>
      <color indexed="12"/>
      <name val="Arial Tur"/>
      <charset val="162"/>
    </font>
    <font>
      <b/>
      <sz val="11"/>
      <color rgb="FF000000"/>
      <name val="Tahoma"/>
      <family val="2"/>
      <charset val="162"/>
    </font>
    <font>
      <b/>
      <sz val="11"/>
      <color theme="1"/>
      <name val="Tahoma"/>
      <family val="2"/>
      <charset val="162"/>
    </font>
    <font>
      <sz val="11"/>
      <color rgb="FF000000"/>
      <name val="Tahoma"/>
      <family val="2"/>
      <charset val="162"/>
    </font>
    <font>
      <sz val="10"/>
      <color rgb="FFC00000"/>
      <name val="Tahoma"/>
      <family val="2"/>
      <charset val="162"/>
    </font>
    <font>
      <i/>
      <sz val="10"/>
      <color theme="1"/>
      <name val="Tahoma"/>
      <family val="2"/>
      <charset val="162"/>
    </font>
    <font>
      <sz val="10"/>
      <name val="Arial"/>
      <family val="2"/>
      <charset val="162"/>
    </font>
    <font>
      <sz val="10"/>
      <name val="Arial"/>
      <family val="2"/>
      <charset val="162"/>
    </font>
  </fonts>
  <fills count="14">
    <fill>
      <patternFill patternType="none"/>
    </fill>
    <fill>
      <patternFill patternType="gray125"/>
    </fill>
    <fill>
      <patternFill patternType="solid">
        <fgColor theme="3" tint="0.79998168889431442"/>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7" tint="0.599963377788628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FF00"/>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theme="9" tint="0.59999389629810485"/>
        <bgColor indexed="64"/>
      </patternFill>
    </fill>
  </fills>
  <borders count="8">
    <border>
      <left/>
      <right/>
      <top/>
      <bottom/>
      <diagonal/>
    </border>
    <border>
      <left/>
      <right/>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style="slantDashDot">
        <color auto="1"/>
      </top>
      <bottom style="slantDashDot">
        <color auto="1"/>
      </bottom>
      <diagonal/>
    </border>
    <border>
      <left style="medium">
        <color auto="1"/>
      </left>
      <right style="medium">
        <color auto="1"/>
      </right>
      <top/>
      <bottom style="medium">
        <color auto="1"/>
      </bottom>
      <diagonal/>
    </border>
    <border>
      <left style="medium">
        <color auto="1"/>
      </left>
      <right style="medium">
        <color auto="1"/>
      </right>
      <top style="slantDashDot">
        <color auto="1"/>
      </top>
      <bottom style="medium">
        <color auto="1"/>
      </bottom>
      <diagonal/>
    </border>
    <border>
      <left style="medium">
        <color auto="1"/>
      </left>
      <right style="medium">
        <color auto="1"/>
      </right>
      <top/>
      <bottom/>
      <diagonal/>
    </border>
  </borders>
  <cellStyleXfs count="4">
    <xf numFmtId="0" fontId="0" fillId="0" borderId="0"/>
    <xf numFmtId="0" fontId="9" fillId="0" borderId="0" applyNumberFormat="0" applyFill="0" applyBorder="0" applyAlignment="0" applyProtection="0"/>
    <xf numFmtId="0" fontId="26" fillId="0" borderId="0"/>
    <xf numFmtId="0" fontId="27" fillId="0" borderId="0"/>
  </cellStyleXfs>
  <cellXfs count="187">
    <xf numFmtId="0" fontId="0" fillId="0" borderId="0" xfId="0"/>
    <xf numFmtId="0" fontId="1" fillId="0" borderId="0" xfId="0" applyFont="1" applyAlignment="1"/>
    <xf numFmtId="0" fontId="4" fillId="2" borderId="2" xfId="0" applyFont="1" applyFill="1" applyBorder="1" applyAlignment="1">
      <alignment horizontal="justify" vertical="center" wrapText="1"/>
    </xf>
    <xf numFmtId="164" fontId="4" fillId="0" borderId="2" xfId="0" applyNumberFormat="1" applyFont="1" applyBorder="1" applyAlignment="1">
      <alignment horizontal="center" vertical="center"/>
    </xf>
    <xf numFmtId="0" fontId="4" fillId="0" borderId="2" xfId="0" applyNumberFormat="1" applyFont="1" applyBorder="1" applyAlignment="1">
      <alignment horizontal="center" vertical="center"/>
    </xf>
    <xf numFmtId="0" fontId="5" fillId="0" borderId="2" xfId="0" applyFont="1" applyBorder="1" applyAlignment="1">
      <alignment horizontal="center" vertical="center"/>
    </xf>
    <xf numFmtId="0" fontId="1" fillId="0" borderId="2" xfId="0" applyFont="1" applyBorder="1" applyAlignment="1">
      <alignment horizontal="justify" vertical="center" wrapText="1"/>
    </xf>
    <xf numFmtId="0" fontId="10" fillId="0" borderId="2" xfId="1" applyFont="1" applyBorder="1" applyAlignment="1">
      <alignment horizontal="justify" vertical="center" wrapText="1"/>
    </xf>
    <xf numFmtId="0" fontId="14" fillId="0" borderId="2" xfId="0" applyFont="1" applyBorder="1" applyAlignment="1">
      <alignment horizontal="justify" vertical="center" wrapText="1"/>
    </xf>
    <xf numFmtId="0" fontId="15" fillId="0" borderId="2" xfId="0" applyFont="1" applyBorder="1" applyAlignment="1">
      <alignment horizontal="justify" vertical="center" wrapText="1"/>
    </xf>
    <xf numFmtId="0" fontId="16" fillId="0" borderId="2" xfId="0" applyFont="1" applyBorder="1" applyAlignment="1">
      <alignment horizontal="justify" vertical="center" wrapText="1"/>
    </xf>
    <xf numFmtId="0" fontId="4" fillId="0" borderId="3" xfId="0" applyNumberFormat="1" applyFont="1" applyBorder="1" applyAlignment="1">
      <alignment horizontal="center" vertical="center"/>
    </xf>
    <xf numFmtId="0" fontId="5" fillId="0" borderId="3" xfId="0" applyFont="1" applyBorder="1" applyAlignment="1">
      <alignment horizontal="center" vertical="center"/>
    </xf>
    <xf numFmtId="0" fontId="16" fillId="0" borderId="3" xfId="0" applyFont="1" applyBorder="1" applyAlignment="1">
      <alignment horizontal="justify" vertical="center" wrapText="1"/>
    </xf>
    <xf numFmtId="0" fontId="14" fillId="3" borderId="4" xfId="0" applyNumberFormat="1" applyFont="1" applyFill="1" applyBorder="1" applyAlignment="1">
      <alignment horizontal="center" vertical="center"/>
    </xf>
    <xf numFmtId="0" fontId="14" fillId="3" borderId="4" xfId="0" applyFont="1" applyFill="1" applyBorder="1" applyAlignment="1">
      <alignment horizontal="center" vertical="center"/>
    </xf>
    <xf numFmtId="0" fontId="15" fillId="3" borderId="4" xfId="0" applyFont="1" applyFill="1" applyBorder="1" applyAlignment="1">
      <alignment horizontal="justify" vertical="center" wrapText="1"/>
    </xf>
    <xf numFmtId="0" fontId="15" fillId="0" borderId="0" xfId="0" applyFont="1" applyAlignment="1"/>
    <xf numFmtId="0" fontId="4" fillId="0" borderId="5" xfId="0" applyNumberFormat="1" applyFont="1" applyBorder="1" applyAlignment="1">
      <alignment horizontal="center" vertical="center"/>
    </xf>
    <xf numFmtId="0" fontId="5" fillId="0" borderId="5" xfId="0" applyFont="1" applyBorder="1" applyAlignment="1">
      <alignment horizontal="center" vertical="center"/>
    </xf>
    <xf numFmtId="0" fontId="1" fillId="0" borderId="5" xfId="0" applyFont="1" applyBorder="1" applyAlignment="1">
      <alignment horizontal="justify" vertical="center" wrapText="1"/>
    </xf>
    <xf numFmtId="0" fontId="5" fillId="0" borderId="2" xfId="0" applyFont="1" applyBorder="1" applyAlignment="1">
      <alignment horizontal="center" vertical="center" wrapText="1"/>
    </xf>
    <xf numFmtId="0" fontId="4" fillId="0" borderId="2" xfId="0" applyFont="1" applyBorder="1" applyAlignment="1">
      <alignment horizontal="justify" vertical="center" wrapText="1"/>
    </xf>
    <xf numFmtId="0" fontId="6" fillId="4" borderId="3" xfId="0" applyNumberFormat="1" applyFont="1" applyFill="1" applyBorder="1" applyAlignment="1">
      <alignment horizontal="center" vertical="center"/>
    </xf>
    <xf numFmtId="0" fontId="6" fillId="4" borderId="3" xfId="0" applyFont="1" applyFill="1" applyBorder="1" applyAlignment="1">
      <alignment horizontal="center" vertical="center"/>
    </xf>
    <xf numFmtId="0" fontId="6" fillId="4" borderId="3" xfId="0" applyFont="1" applyFill="1" applyBorder="1" applyAlignment="1">
      <alignment horizontal="justify" vertical="center" wrapText="1"/>
    </xf>
    <xf numFmtId="0" fontId="6" fillId="0" borderId="0" xfId="0" applyFont="1" applyAlignment="1"/>
    <xf numFmtId="0" fontId="4" fillId="0" borderId="2" xfId="0" applyNumberFormat="1" applyFont="1" applyFill="1" applyBorder="1" applyAlignment="1">
      <alignment horizontal="center" vertical="center"/>
    </xf>
    <xf numFmtId="0" fontId="5" fillId="0" borderId="2" xfId="0" applyFont="1" applyFill="1" applyBorder="1" applyAlignment="1">
      <alignment horizontal="center" vertical="center"/>
    </xf>
    <xf numFmtId="0" fontId="6" fillId="0" borderId="2" xfId="0" applyFont="1" applyFill="1" applyBorder="1" applyAlignment="1">
      <alignment horizontal="justify" vertical="center" wrapText="1"/>
    </xf>
    <xf numFmtId="0" fontId="1" fillId="0" borderId="2" xfId="0" applyFont="1" applyFill="1" applyBorder="1" applyAlignment="1">
      <alignment horizontal="justify" vertical="center" wrapText="1"/>
    </xf>
    <xf numFmtId="0" fontId="14" fillId="3" borderId="4" xfId="0" applyFont="1" applyFill="1" applyBorder="1" applyAlignment="1">
      <alignment horizontal="justify" vertical="center" wrapText="1"/>
    </xf>
    <xf numFmtId="0" fontId="14" fillId="0" borderId="0" xfId="0" applyFont="1" applyAlignment="1"/>
    <xf numFmtId="0" fontId="5" fillId="0" borderId="5" xfId="0" applyFont="1" applyBorder="1" applyAlignment="1">
      <alignment horizontal="center" vertical="center" wrapText="1"/>
    </xf>
    <xf numFmtId="0" fontId="6" fillId="4" borderId="2" xfId="0" applyNumberFormat="1" applyFont="1" applyFill="1" applyBorder="1" applyAlignment="1">
      <alignment horizontal="center" vertical="center"/>
    </xf>
    <xf numFmtId="164" fontId="4" fillId="0" borderId="2" xfId="0" applyNumberFormat="1" applyFont="1" applyFill="1" applyBorder="1" applyAlignment="1">
      <alignment horizontal="center" vertical="center"/>
    </xf>
    <xf numFmtId="164" fontId="4" fillId="3" borderId="2" xfId="0" applyNumberFormat="1" applyFont="1" applyFill="1" applyBorder="1" applyAlignment="1">
      <alignment horizontal="center" vertical="center"/>
    </xf>
    <xf numFmtId="0" fontId="4" fillId="3" borderId="2" xfId="0" applyNumberFormat="1" applyFont="1" applyFill="1" applyBorder="1" applyAlignment="1">
      <alignment horizontal="center" vertical="center"/>
    </xf>
    <xf numFmtId="0" fontId="5" fillId="3" borderId="2" xfId="0" applyFont="1" applyFill="1" applyBorder="1" applyAlignment="1">
      <alignment horizontal="center" vertical="center"/>
    </xf>
    <xf numFmtId="0" fontId="4" fillId="0" borderId="0" xfId="0" applyFont="1" applyAlignment="1">
      <alignment horizontal="center"/>
    </xf>
    <xf numFmtId="0" fontId="5" fillId="0" borderId="0" xfId="0" applyFont="1" applyAlignment="1">
      <alignment horizontal="center"/>
    </xf>
    <xf numFmtId="0" fontId="1" fillId="0" borderId="0" xfId="0" applyFont="1" applyAlignment="1">
      <alignment horizontal="justify" vertical="center" wrapText="1"/>
    </xf>
    <xf numFmtId="0" fontId="4" fillId="0" borderId="2" xfId="0" applyNumberFormat="1" applyFont="1" applyBorder="1" applyAlignment="1">
      <alignment horizontal="center" vertical="center" wrapText="1"/>
    </xf>
    <xf numFmtId="0" fontId="4" fillId="0" borderId="3" xfId="0" applyNumberFormat="1" applyFont="1" applyBorder="1" applyAlignment="1">
      <alignment horizontal="center" vertical="center" wrapText="1"/>
    </xf>
    <xf numFmtId="0" fontId="14" fillId="3" borderId="4" xfId="0" applyNumberFormat="1" applyFont="1" applyFill="1" applyBorder="1" applyAlignment="1">
      <alignment horizontal="center" vertical="center" wrapText="1"/>
    </xf>
    <xf numFmtId="0" fontId="4" fillId="0" borderId="5" xfId="0" applyNumberFormat="1" applyFont="1" applyBorder="1" applyAlignment="1">
      <alignment horizontal="center" vertical="center" wrapText="1"/>
    </xf>
    <xf numFmtId="0" fontId="4" fillId="0" borderId="2" xfId="0" applyNumberFormat="1" applyFont="1" applyFill="1" applyBorder="1" applyAlignment="1">
      <alignment horizontal="center" vertical="center" wrapText="1"/>
    </xf>
    <xf numFmtId="0" fontId="6" fillId="4" borderId="2" xfId="0" applyNumberFormat="1" applyFont="1" applyFill="1" applyBorder="1" applyAlignment="1">
      <alignment horizontal="center" vertical="center" wrapText="1"/>
    </xf>
    <xf numFmtId="0" fontId="4" fillId="3" borderId="2" xfId="0" applyNumberFormat="1" applyFont="1" applyFill="1" applyBorder="1" applyAlignment="1">
      <alignment horizontal="center" vertical="center" wrapText="1"/>
    </xf>
    <xf numFmtId="0" fontId="4" fillId="0" borderId="0" xfId="0" applyFont="1" applyAlignment="1">
      <alignment horizontal="center" wrapText="1"/>
    </xf>
    <xf numFmtId="164" fontId="4" fillId="0" borderId="5" xfId="0" applyNumberFormat="1" applyFont="1" applyBorder="1" applyAlignment="1">
      <alignment horizontal="center" vertical="center"/>
    </xf>
    <xf numFmtId="164" fontId="4" fillId="0" borderId="2" xfId="0" applyNumberFormat="1" applyFont="1" applyBorder="1" applyAlignment="1">
      <alignment horizontal="center" vertical="center" wrapText="1"/>
    </xf>
    <xf numFmtId="164" fontId="4" fillId="0" borderId="3" xfId="0" applyNumberFormat="1" applyFont="1" applyBorder="1" applyAlignment="1">
      <alignment horizontal="center" vertical="center"/>
    </xf>
    <xf numFmtId="164" fontId="6" fillId="4" borderId="3" xfId="0" applyNumberFormat="1" applyFont="1" applyFill="1" applyBorder="1" applyAlignment="1">
      <alignment horizontal="center" vertical="center"/>
    </xf>
    <xf numFmtId="164" fontId="6" fillId="4" borderId="2" xfId="0" applyNumberFormat="1" applyFont="1" applyFill="1" applyBorder="1" applyAlignment="1">
      <alignment horizontal="center" vertical="center"/>
    </xf>
    <xf numFmtId="164" fontId="6" fillId="4" borderId="2" xfId="0" applyNumberFormat="1"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0" borderId="0" xfId="0" applyFont="1" applyAlignment="1">
      <alignment vertical="center"/>
    </xf>
    <xf numFmtId="164" fontId="4" fillId="3" borderId="4" xfId="0" applyNumberFormat="1" applyFont="1" applyFill="1" applyBorder="1" applyAlignment="1">
      <alignment horizontal="center" vertical="center"/>
    </xf>
    <xf numFmtId="164" fontId="4" fillId="0" borderId="3" xfId="0" applyNumberFormat="1" applyFont="1" applyBorder="1" applyAlignment="1">
      <alignment horizontal="center" vertical="center" wrapText="1"/>
    </xf>
    <xf numFmtId="164" fontId="14" fillId="3" borderId="4" xfId="0" applyNumberFormat="1" applyFont="1" applyFill="1" applyBorder="1" applyAlignment="1">
      <alignment horizontal="center" vertical="center" wrapText="1"/>
    </xf>
    <xf numFmtId="164" fontId="4" fillId="0" borderId="5" xfId="0" applyNumberFormat="1" applyFont="1" applyBorder="1" applyAlignment="1">
      <alignment horizontal="center" vertical="center" wrapText="1"/>
    </xf>
    <xf numFmtId="164" fontId="6" fillId="4" borderId="3" xfId="0" applyNumberFormat="1" applyFont="1" applyFill="1" applyBorder="1" applyAlignment="1">
      <alignment horizontal="center" vertical="center" wrapText="1"/>
    </xf>
    <xf numFmtId="164" fontId="4" fillId="0" borderId="2" xfId="0" applyNumberFormat="1" applyFont="1" applyFill="1" applyBorder="1" applyAlignment="1">
      <alignment horizontal="center" vertical="center" wrapText="1"/>
    </xf>
    <xf numFmtId="164" fontId="5" fillId="0" borderId="2" xfId="0" applyNumberFormat="1" applyFont="1" applyBorder="1" applyAlignment="1">
      <alignment horizontal="center" vertical="center" wrapText="1"/>
    </xf>
    <xf numFmtId="164" fontId="5" fillId="0" borderId="2" xfId="0" applyNumberFormat="1" applyFont="1" applyFill="1" applyBorder="1" applyAlignment="1">
      <alignment horizontal="center" vertical="center" wrapText="1"/>
    </xf>
    <xf numFmtId="164" fontId="5" fillId="3" borderId="2" xfId="0" applyNumberFormat="1" applyFont="1" applyFill="1" applyBorder="1" applyAlignment="1">
      <alignment horizontal="center" vertical="center" wrapText="1"/>
    </xf>
    <xf numFmtId="164" fontId="4" fillId="6" borderId="4" xfId="0" applyNumberFormat="1" applyFont="1" applyFill="1" applyBorder="1" applyAlignment="1">
      <alignment horizontal="center" vertical="center"/>
    </xf>
    <xf numFmtId="0" fontId="4" fillId="0" borderId="5" xfId="0" applyNumberFormat="1" applyFont="1" applyFill="1" applyBorder="1" applyAlignment="1">
      <alignment horizontal="center" vertical="center"/>
    </xf>
    <xf numFmtId="0" fontId="4" fillId="0" borderId="5" xfId="0" applyNumberFormat="1" applyFont="1" applyFill="1" applyBorder="1" applyAlignment="1">
      <alignment horizontal="center" vertical="center" wrapText="1"/>
    </xf>
    <xf numFmtId="0" fontId="1" fillId="0" borderId="0" xfId="0" applyFont="1" applyFill="1" applyAlignment="1"/>
    <xf numFmtId="0" fontId="4" fillId="0" borderId="2" xfId="0" applyFont="1" applyFill="1" applyBorder="1" applyAlignment="1">
      <alignment horizontal="justify" vertical="center" wrapText="1"/>
    </xf>
    <xf numFmtId="0" fontId="5" fillId="0"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1" fillId="0" borderId="0" xfId="0" applyFont="1" applyAlignment="1">
      <alignment vertical="center"/>
    </xf>
    <xf numFmtId="0" fontId="14" fillId="0" borderId="6" xfId="0" applyNumberFormat="1" applyFont="1" applyFill="1" applyBorder="1" applyAlignment="1">
      <alignment horizontal="center" vertical="center"/>
    </xf>
    <xf numFmtId="0" fontId="14" fillId="0" borderId="2" xfId="0" applyNumberFormat="1" applyFont="1" applyFill="1" applyBorder="1" applyAlignment="1">
      <alignment horizontal="center" vertical="center"/>
    </xf>
    <xf numFmtId="0" fontId="4" fillId="5" borderId="4" xfId="0" applyNumberFormat="1" applyFont="1" applyFill="1" applyBorder="1" applyAlignment="1">
      <alignment horizontal="center" vertical="center"/>
    </xf>
    <xf numFmtId="0" fontId="4" fillId="5" borderId="4" xfId="0" applyNumberFormat="1" applyFont="1" applyFill="1" applyBorder="1" applyAlignment="1">
      <alignment horizontal="center" vertical="center" wrapText="1"/>
    </xf>
    <xf numFmtId="0" fontId="5" fillId="5" borderId="4" xfId="0" applyFont="1" applyFill="1" applyBorder="1" applyAlignment="1">
      <alignment horizontal="center" vertical="center"/>
    </xf>
    <xf numFmtId="0" fontId="1" fillId="5" borderId="4" xfId="0" applyFont="1" applyFill="1" applyBorder="1" applyAlignment="1">
      <alignment horizontal="justify" vertical="center" wrapText="1"/>
    </xf>
    <xf numFmtId="0" fontId="4" fillId="0" borderId="7" xfId="0" applyNumberFormat="1" applyFont="1" applyBorder="1" applyAlignment="1">
      <alignment horizontal="center" vertical="center" wrapText="1"/>
    </xf>
    <xf numFmtId="0" fontId="4" fillId="0" borderId="7" xfId="0" applyNumberFormat="1" applyFont="1" applyBorder="1" applyAlignment="1">
      <alignment horizontal="center" vertical="center"/>
    </xf>
    <xf numFmtId="0" fontId="5" fillId="0" borderId="7" xfId="0" applyFont="1" applyBorder="1" applyAlignment="1">
      <alignment horizontal="center" vertical="center" wrapText="1"/>
    </xf>
    <xf numFmtId="164" fontId="4" fillId="0" borderId="7" xfId="0" applyNumberFormat="1" applyFont="1" applyBorder="1" applyAlignment="1">
      <alignment horizontal="center" vertical="center"/>
    </xf>
    <xf numFmtId="0" fontId="1" fillId="0" borderId="7" xfId="0" applyFont="1" applyBorder="1" applyAlignment="1">
      <alignment horizontal="justify" vertical="center" wrapText="1"/>
    </xf>
    <xf numFmtId="164" fontId="4" fillId="5" borderId="4" xfId="0" applyNumberFormat="1" applyFont="1" applyFill="1" applyBorder="1" applyAlignment="1">
      <alignment horizontal="center" vertical="center"/>
    </xf>
    <xf numFmtId="164" fontId="4" fillId="5" borderId="4" xfId="0" applyNumberFormat="1" applyFont="1" applyFill="1" applyBorder="1" applyAlignment="1">
      <alignment horizontal="center" vertical="center" wrapText="1"/>
    </xf>
    <xf numFmtId="0" fontId="4" fillId="5" borderId="4" xfId="0" applyFont="1" applyFill="1" applyBorder="1" applyAlignment="1">
      <alignment horizontal="justify" vertical="center" wrapText="1"/>
    </xf>
    <xf numFmtId="0" fontId="5" fillId="0" borderId="5" xfId="0" applyFont="1" applyFill="1" applyBorder="1" applyAlignment="1">
      <alignment horizontal="center" vertical="center"/>
    </xf>
    <xf numFmtId="164" fontId="4" fillId="0" borderId="5" xfId="0" applyNumberFormat="1" applyFont="1" applyFill="1" applyBorder="1" applyAlignment="1">
      <alignment horizontal="center" vertical="center"/>
    </xf>
    <xf numFmtId="0" fontId="5" fillId="5" borderId="4" xfId="0" applyFont="1" applyFill="1" applyBorder="1" applyAlignment="1">
      <alignment horizontal="justify" vertical="center" wrapText="1"/>
    </xf>
    <xf numFmtId="164" fontId="4" fillId="7" borderId="2" xfId="0" applyNumberFormat="1" applyFont="1" applyFill="1" applyBorder="1" applyAlignment="1">
      <alignment horizontal="center" vertical="center"/>
    </xf>
    <xf numFmtId="0" fontId="4" fillId="7" borderId="2" xfId="0" applyNumberFormat="1" applyFont="1" applyFill="1" applyBorder="1" applyAlignment="1">
      <alignment horizontal="center" vertical="center"/>
    </xf>
    <xf numFmtId="0" fontId="1" fillId="7" borderId="0" xfId="0" applyFont="1" applyFill="1" applyAlignment="1"/>
    <xf numFmtId="164" fontId="4" fillId="8" borderId="2" xfId="0" applyNumberFormat="1" applyFont="1" applyFill="1" applyBorder="1" applyAlignment="1">
      <alignment horizontal="center" vertical="center"/>
    </xf>
    <xf numFmtId="0" fontId="4" fillId="8" borderId="2" xfId="0" applyNumberFormat="1" applyFont="1" applyFill="1" applyBorder="1" applyAlignment="1">
      <alignment horizontal="center" vertical="center"/>
    </xf>
    <xf numFmtId="0" fontId="4" fillId="8" borderId="3" xfId="0" applyNumberFormat="1" applyFont="1" applyFill="1" applyBorder="1" applyAlignment="1">
      <alignment horizontal="center" vertical="center"/>
    </xf>
    <xf numFmtId="0" fontId="4" fillId="8" borderId="3" xfId="0" applyNumberFormat="1" applyFont="1" applyFill="1" applyBorder="1" applyAlignment="1">
      <alignment horizontal="center" vertical="center" wrapText="1"/>
    </xf>
    <xf numFmtId="0" fontId="5" fillId="8" borderId="3" xfId="0" applyFont="1" applyFill="1" applyBorder="1" applyAlignment="1">
      <alignment horizontal="center" vertical="center"/>
    </xf>
    <xf numFmtId="164" fontId="4" fillId="8" borderId="3" xfId="0" applyNumberFormat="1" applyFont="1" applyFill="1" applyBorder="1" applyAlignment="1">
      <alignment horizontal="center" vertical="center" wrapText="1"/>
    </xf>
    <xf numFmtId="0" fontId="16" fillId="8" borderId="3" xfId="0" applyFont="1" applyFill="1" applyBorder="1" applyAlignment="1">
      <alignment horizontal="justify" vertical="center" wrapText="1"/>
    </xf>
    <xf numFmtId="0" fontId="1" fillId="8" borderId="0" xfId="0" applyFont="1" applyFill="1" applyAlignment="1"/>
    <xf numFmtId="164" fontId="4" fillId="8" borderId="2" xfId="0" applyNumberFormat="1" applyFont="1" applyFill="1" applyBorder="1" applyAlignment="1">
      <alignment horizontal="center" vertical="center" wrapText="1"/>
    </xf>
    <xf numFmtId="0" fontId="4" fillId="3" borderId="2" xfId="0" applyFont="1" applyFill="1" applyBorder="1" applyAlignment="1">
      <alignment horizontal="justify" vertical="center" wrapText="1"/>
    </xf>
    <xf numFmtId="0" fontId="4" fillId="5" borderId="2" xfId="0" applyNumberFormat="1" applyFont="1" applyFill="1" applyBorder="1" applyAlignment="1">
      <alignment horizontal="center" vertical="center"/>
    </xf>
    <xf numFmtId="0" fontId="4" fillId="5" borderId="2" xfId="0" applyNumberFormat="1" applyFont="1" applyFill="1" applyBorder="1" applyAlignment="1">
      <alignment horizontal="center" vertical="center" wrapText="1"/>
    </xf>
    <xf numFmtId="0" fontId="5" fillId="5" borderId="2" xfId="0" applyFont="1" applyFill="1" applyBorder="1" applyAlignment="1">
      <alignment horizontal="center" vertical="center"/>
    </xf>
    <xf numFmtId="164" fontId="5" fillId="5" borderId="2" xfId="0" applyNumberFormat="1" applyFont="1" applyFill="1" applyBorder="1" applyAlignment="1">
      <alignment horizontal="center" vertical="center" wrapText="1"/>
    </xf>
    <xf numFmtId="0" fontId="21" fillId="0" borderId="2" xfId="0" applyNumberFormat="1" applyFont="1" applyBorder="1" applyAlignment="1">
      <alignment horizontal="center" vertical="center" wrapText="1"/>
    </xf>
    <xf numFmtId="0" fontId="22" fillId="0" borderId="2" xfId="0" applyFont="1" applyBorder="1" applyAlignment="1">
      <alignment horizontal="center" vertical="center"/>
    </xf>
    <xf numFmtId="164" fontId="21" fillId="0" borderId="2" xfId="0" applyNumberFormat="1" applyFont="1" applyBorder="1" applyAlignment="1">
      <alignment horizontal="center" vertical="center" wrapText="1"/>
    </xf>
    <xf numFmtId="0" fontId="23" fillId="0" borderId="2" xfId="0" applyFont="1" applyBorder="1" applyAlignment="1">
      <alignment horizontal="justify" vertical="center" wrapText="1"/>
    </xf>
    <xf numFmtId="164" fontId="21" fillId="0" borderId="2" xfId="0" applyNumberFormat="1" applyFont="1" applyFill="1" applyBorder="1" applyAlignment="1">
      <alignment horizontal="center" vertical="center"/>
    </xf>
    <xf numFmtId="0" fontId="21" fillId="0" borderId="2" xfId="0" applyNumberFormat="1" applyFont="1" applyFill="1" applyBorder="1" applyAlignment="1">
      <alignment horizontal="center" vertical="center"/>
    </xf>
    <xf numFmtId="164" fontId="4" fillId="5" borderId="2" xfId="0" applyNumberFormat="1" applyFont="1" applyFill="1" applyBorder="1" applyAlignment="1">
      <alignment horizontal="center" vertical="center"/>
    </xf>
    <xf numFmtId="0" fontId="4" fillId="2" borderId="2" xfId="0" applyFont="1" applyFill="1" applyBorder="1" applyAlignment="1">
      <alignment horizontal="center" vertical="center"/>
    </xf>
    <xf numFmtId="164" fontId="4" fillId="9" borderId="2" xfId="0" applyNumberFormat="1" applyFont="1" applyFill="1" applyBorder="1" applyAlignment="1">
      <alignment horizontal="center" vertical="center"/>
    </xf>
    <xf numFmtId="0" fontId="4" fillId="9" borderId="2" xfId="0" applyNumberFormat="1" applyFont="1" applyFill="1" applyBorder="1" applyAlignment="1">
      <alignment horizontal="center" vertical="center"/>
    </xf>
    <xf numFmtId="0" fontId="1" fillId="9" borderId="0" xfId="0" applyFont="1" applyFill="1" applyAlignment="1"/>
    <xf numFmtId="0" fontId="14" fillId="0" borderId="5" xfId="0" applyNumberFormat="1" applyFont="1" applyFill="1" applyBorder="1" applyAlignment="1">
      <alignment horizontal="center" vertical="center"/>
    </xf>
    <xf numFmtId="0" fontId="10" fillId="0" borderId="5" xfId="1" applyFont="1" applyFill="1" applyBorder="1" applyAlignment="1">
      <alignment horizontal="justify" vertical="center" wrapText="1"/>
    </xf>
    <xf numFmtId="0" fontId="4" fillId="3" borderId="4" xfId="0" applyNumberFormat="1" applyFont="1" applyFill="1" applyBorder="1" applyAlignment="1">
      <alignment horizontal="center" vertical="center"/>
    </xf>
    <xf numFmtId="0" fontId="6" fillId="10" borderId="2" xfId="0" applyNumberFormat="1" applyFont="1" applyFill="1" applyBorder="1" applyAlignment="1">
      <alignment horizontal="center" vertical="center"/>
    </xf>
    <xf numFmtId="0" fontId="6" fillId="10" borderId="2" xfId="0" applyNumberFormat="1" applyFont="1" applyFill="1" applyBorder="1" applyAlignment="1">
      <alignment horizontal="center" vertical="center" wrapText="1"/>
    </xf>
    <xf numFmtId="164" fontId="6" fillId="10" borderId="3" xfId="0" applyNumberFormat="1" applyFont="1" applyFill="1" applyBorder="1" applyAlignment="1">
      <alignment horizontal="center" vertical="center"/>
    </xf>
    <xf numFmtId="164" fontId="6" fillId="10" borderId="3" xfId="0" applyNumberFormat="1" applyFont="1" applyFill="1" applyBorder="1" applyAlignment="1">
      <alignment horizontal="center" vertical="center" wrapText="1"/>
    </xf>
    <xf numFmtId="0" fontId="6" fillId="10" borderId="3" xfId="0" applyFont="1" applyFill="1" applyBorder="1" applyAlignment="1">
      <alignment horizontal="justify" vertical="center" wrapText="1"/>
    </xf>
    <xf numFmtId="164" fontId="6" fillId="10" borderId="2" xfId="0" applyNumberFormat="1" applyFont="1" applyFill="1" applyBorder="1" applyAlignment="1">
      <alignment horizontal="center" vertical="center"/>
    </xf>
    <xf numFmtId="0" fontId="4" fillId="11" borderId="4" xfId="0" applyNumberFormat="1" applyFont="1" applyFill="1" applyBorder="1" applyAlignment="1">
      <alignment horizontal="center" vertical="center"/>
    </xf>
    <xf numFmtId="164" fontId="4" fillId="11" borderId="4" xfId="0" applyNumberFormat="1" applyFont="1" applyFill="1" applyBorder="1" applyAlignment="1">
      <alignment horizontal="center" vertical="center"/>
    </xf>
    <xf numFmtId="0" fontId="4" fillId="11" borderId="4" xfId="0" applyNumberFormat="1" applyFont="1" applyFill="1" applyBorder="1" applyAlignment="1">
      <alignment horizontal="center" vertical="center" wrapText="1"/>
    </xf>
    <xf numFmtId="0" fontId="5" fillId="11" borderId="4" xfId="0" applyFont="1" applyFill="1" applyBorder="1" applyAlignment="1">
      <alignment horizontal="center" vertical="center"/>
    </xf>
    <xf numFmtId="0" fontId="4" fillId="11" borderId="4" xfId="0" applyFont="1" applyFill="1" applyBorder="1" applyAlignment="1">
      <alignment horizontal="justify" vertical="center" wrapText="1"/>
    </xf>
    <xf numFmtId="0" fontId="6" fillId="10" borderId="3" xfId="0" applyNumberFormat="1" applyFont="1" applyFill="1" applyBorder="1" applyAlignment="1">
      <alignment horizontal="center" vertical="center"/>
    </xf>
    <xf numFmtId="0" fontId="6" fillId="10" borderId="3" xfId="0" applyNumberFormat="1" applyFont="1" applyFill="1" applyBorder="1" applyAlignment="1">
      <alignment horizontal="center" vertical="center" wrapText="1"/>
    </xf>
    <xf numFmtId="0" fontId="6" fillId="10" borderId="5" xfId="0" applyNumberFormat="1" applyFont="1" applyFill="1" applyBorder="1" applyAlignment="1">
      <alignment horizontal="center" vertical="center"/>
    </xf>
    <xf numFmtId="0" fontId="6" fillId="10" borderId="5" xfId="0" applyNumberFormat="1" applyFont="1" applyFill="1" applyBorder="1" applyAlignment="1">
      <alignment horizontal="center" vertical="center" wrapText="1"/>
    </xf>
    <xf numFmtId="0" fontId="6" fillId="10" borderId="2" xfId="0" applyFont="1" applyFill="1" applyBorder="1" applyAlignment="1">
      <alignment horizontal="justify" vertical="center" wrapText="1"/>
    </xf>
    <xf numFmtId="0" fontId="24" fillId="0" borderId="0" xfId="0" applyFont="1" applyAlignment="1"/>
    <xf numFmtId="0" fontId="6" fillId="10" borderId="2" xfId="0" applyFont="1" applyFill="1" applyBorder="1" applyAlignment="1">
      <alignment horizontal="center" vertical="center" wrapText="1"/>
    </xf>
    <xf numFmtId="164" fontId="6" fillId="10" borderId="2" xfId="0" applyNumberFormat="1" applyFont="1" applyFill="1" applyBorder="1" applyAlignment="1">
      <alignment horizontal="justify" vertical="center" wrapText="1"/>
    </xf>
    <xf numFmtId="0" fontId="4" fillId="3" borderId="4" xfId="0" applyNumberFormat="1" applyFont="1" applyFill="1" applyBorder="1" applyAlignment="1">
      <alignment horizontal="center" vertical="center" wrapText="1"/>
    </xf>
    <xf numFmtId="0" fontId="5" fillId="3" borderId="4" xfId="0" applyFont="1" applyFill="1" applyBorder="1" applyAlignment="1">
      <alignment horizontal="center" vertical="center"/>
    </xf>
    <xf numFmtId="164" fontId="5" fillId="3" borderId="4" xfId="0" applyNumberFormat="1" applyFont="1" applyFill="1" applyBorder="1" applyAlignment="1">
      <alignment horizontal="center" vertical="center" wrapText="1"/>
    </xf>
    <xf numFmtId="0" fontId="4" fillId="3" borderId="4" xfId="0" applyFont="1" applyFill="1" applyBorder="1" applyAlignment="1">
      <alignment horizontal="justify" vertical="center" wrapText="1"/>
    </xf>
    <xf numFmtId="0" fontId="5" fillId="11" borderId="4" xfId="0" applyFont="1" applyFill="1" applyBorder="1" applyAlignment="1">
      <alignment horizontal="justify" vertical="center" wrapText="1"/>
    </xf>
    <xf numFmtId="164" fontId="5" fillId="11" borderId="4" xfId="0" applyNumberFormat="1" applyFont="1" applyFill="1" applyBorder="1" applyAlignment="1">
      <alignment horizontal="center" vertical="center" wrapText="1"/>
    </xf>
    <xf numFmtId="0" fontId="4" fillId="0" borderId="0" xfId="0" applyFont="1" applyAlignment="1"/>
    <xf numFmtId="0" fontId="4" fillId="5" borderId="2" xfId="0" applyFont="1" applyFill="1" applyBorder="1" applyAlignment="1">
      <alignment horizontal="justify" vertical="center" wrapText="1"/>
    </xf>
    <xf numFmtId="0" fontId="5" fillId="12" borderId="2" xfId="0" applyNumberFormat="1" applyFont="1" applyFill="1" applyBorder="1" applyAlignment="1">
      <alignment horizontal="center" vertical="center"/>
    </xf>
    <xf numFmtId="0" fontId="5" fillId="12" borderId="2" xfId="0" applyNumberFormat="1" applyFont="1" applyFill="1" applyBorder="1" applyAlignment="1">
      <alignment horizontal="center" vertical="center" wrapText="1"/>
    </xf>
    <xf numFmtId="164" fontId="5" fillId="12" borderId="2" xfId="0" applyNumberFormat="1" applyFont="1" applyFill="1" applyBorder="1" applyAlignment="1">
      <alignment horizontal="center" vertical="center" wrapText="1"/>
    </xf>
    <xf numFmtId="0" fontId="5" fillId="12" borderId="2" xfId="0" applyFont="1" applyFill="1" applyBorder="1" applyAlignment="1">
      <alignment horizontal="justify" vertical="center" wrapText="1"/>
    </xf>
    <xf numFmtId="0" fontId="5" fillId="0" borderId="2" xfId="0" applyNumberFormat="1" applyFont="1" applyFill="1" applyBorder="1" applyAlignment="1">
      <alignment horizontal="center" vertical="center" wrapText="1"/>
    </xf>
    <xf numFmtId="0" fontId="16" fillId="0" borderId="2" xfId="0" applyFont="1" applyFill="1" applyBorder="1" applyAlignment="1">
      <alignment horizontal="justify" vertical="center" wrapText="1"/>
    </xf>
    <xf numFmtId="164" fontId="4" fillId="13" borderId="2" xfId="0" applyNumberFormat="1" applyFont="1" applyFill="1" applyBorder="1" applyAlignment="1">
      <alignment horizontal="center" vertical="center"/>
    </xf>
    <xf numFmtId="0" fontId="4" fillId="13" borderId="2" xfId="0" applyNumberFormat="1" applyFont="1" applyFill="1" applyBorder="1" applyAlignment="1">
      <alignment horizontal="center" vertical="center"/>
    </xf>
    <xf numFmtId="0" fontId="4" fillId="13" borderId="3" xfId="0" applyNumberFormat="1" applyFont="1" applyFill="1" applyBorder="1" applyAlignment="1">
      <alignment horizontal="center" vertical="center"/>
    </xf>
    <xf numFmtId="0" fontId="4" fillId="13" borderId="3" xfId="0" applyNumberFormat="1" applyFont="1" applyFill="1" applyBorder="1" applyAlignment="1">
      <alignment horizontal="center" vertical="center" wrapText="1"/>
    </xf>
    <xf numFmtId="0" fontId="5" fillId="13" borderId="3" xfId="0" applyFont="1" applyFill="1" applyBorder="1" applyAlignment="1">
      <alignment horizontal="center" vertical="center"/>
    </xf>
    <xf numFmtId="0" fontId="16" fillId="13" borderId="3" xfId="0" applyFont="1" applyFill="1" applyBorder="1" applyAlignment="1">
      <alignment horizontal="justify" vertical="center" wrapText="1"/>
    </xf>
    <xf numFmtId="164" fontId="4" fillId="13" borderId="3" xfId="0" applyNumberFormat="1" applyFont="1" applyFill="1" applyBorder="1" applyAlignment="1">
      <alignment horizontal="center" vertical="center"/>
    </xf>
    <xf numFmtId="164" fontId="6" fillId="10" borderId="3" xfId="0" applyNumberFormat="1" applyFont="1" applyFill="1" applyBorder="1" applyAlignment="1">
      <alignment horizontal="justify" vertical="center" wrapText="1"/>
    </xf>
    <xf numFmtId="0" fontId="24" fillId="0" borderId="0" xfId="0" applyFont="1" applyFill="1" applyAlignment="1"/>
    <xf numFmtId="164" fontId="6" fillId="10" borderId="2"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16" fillId="0" borderId="3"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5" xfId="0" applyFont="1" applyFill="1" applyBorder="1" applyAlignment="1">
      <alignment horizontal="center" vertical="center"/>
    </xf>
    <xf numFmtId="0" fontId="4" fillId="0" borderId="3" xfId="0" applyNumberFormat="1" applyFont="1" applyFill="1" applyBorder="1" applyAlignment="1">
      <alignment horizontal="center" vertical="center"/>
    </xf>
    <xf numFmtId="0" fontId="4" fillId="0" borderId="5" xfId="0" applyNumberFormat="1" applyFont="1" applyFill="1" applyBorder="1" applyAlignment="1">
      <alignment horizontal="center" vertical="center"/>
    </xf>
    <xf numFmtId="0" fontId="4" fillId="0" borderId="3" xfId="0" applyNumberFormat="1" applyFont="1" applyBorder="1" applyAlignment="1">
      <alignment horizontal="center" vertical="center"/>
    </xf>
    <xf numFmtId="0" fontId="4" fillId="0" borderId="5" xfId="0" applyNumberFormat="1" applyFont="1" applyBorder="1" applyAlignment="1">
      <alignment horizontal="center" vertical="center"/>
    </xf>
    <xf numFmtId="0" fontId="5" fillId="0" borderId="3" xfId="0" applyNumberFormat="1" applyFont="1" applyFill="1" applyBorder="1" applyAlignment="1">
      <alignment horizontal="center" vertical="center" wrapText="1"/>
    </xf>
    <xf numFmtId="0" fontId="5" fillId="0" borderId="5" xfId="0" applyNumberFormat="1" applyFont="1" applyFill="1" applyBorder="1" applyAlignment="1">
      <alignment horizontal="center" vertical="center" wrapText="1"/>
    </xf>
    <xf numFmtId="164" fontId="4" fillId="0" borderId="3" xfId="0" applyNumberFormat="1" applyFont="1" applyBorder="1" applyAlignment="1">
      <alignment horizontal="center" vertical="center"/>
    </xf>
    <xf numFmtId="164" fontId="4" fillId="0" borderId="5" xfId="0" applyNumberFormat="1" applyFont="1" applyBorder="1" applyAlignment="1">
      <alignment horizontal="center" vertical="center"/>
    </xf>
    <xf numFmtId="0" fontId="2"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5" xfId="0" applyFont="1" applyFill="1" applyBorder="1" applyAlignment="1">
      <alignment horizontal="center" vertical="center" wrapText="1"/>
    </xf>
    <xf numFmtId="164" fontId="4" fillId="0" borderId="3" xfId="0" applyNumberFormat="1" applyFont="1" applyFill="1" applyBorder="1" applyAlignment="1">
      <alignment horizontal="center" vertical="center"/>
    </xf>
    <xf numFmtId="164" fontId="4" fillId="0" borderId="5" xfId="0" applyNumberFormat="1" applyFont="1" applyFill="1" applyBorder="1" applyAlignment="1">
      <alignment horizontal="center" vertical="center"/>
    </xf>
    <xf numFmtId="0" fontId="4" fillId="0" borderId="3" xfId="0" applyNumberFormat="1" applyFont="1" applyFill="1" applyBorder="1" applyAlignment="1">
      <alignment horizontal="center" vertical="center" wrapText="1"/>
    </xf>
    <xf numFmtId="0" fontId="4" fillId="0" borderId="5" xfId="0" applyNumberFormat="1" applyFont="1" applyFill="1" applyBorder="1" applyAlignment="1">
      <alignment horizontal="center" vertical="center" wrapText="1"/>
    </xf>
  </cellXfs>
  <cellStyles count="4">
    <cellStyle name="Köprü" xfId="1" builtinId="8"/>
    <cellStyle name="Normal" xfId="0" builtinId="0"/>
    <cellStyle name="Normal 2" xfId="2"/>
    <cellStyle name="Normal 3" xfId="3"/>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color rgb="FFF05A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6</xdr:col>
      <xdr:colOff>193387</xdr:colOff>
      <xdr:row>0</xdr:row>
      <xdr:rowOff>141430</xdr:rowOff>
    </xdr:from>
    <xdr:to>
      <xdr:col>6</xdr:col>
      <xdr:colOff>1126066</xdr:colOff>
      <xdr:row>0</xdr:row>
      <xdr:rowOff>1112209</xdr:rowOff>
    </xdr:to>
    <xdr:pic>
      <xdr:nvPicPr>
        <xdr:cNvPr id="2" name="Resim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65987" y="141430"/>
          <a:ext cx="932679" cy="9707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523875</xdr:colOff>
      <xdr:row>0</xdr:row>
      <xdr:rowOff>151532</xdr:rowOff>
    </xdr:from>
    <xdr:to>
      <xdr:col>1</xdr:col>
      <xdr:colOff>1456554</xdr:colOff>
      <xdr:row>0</xdr:row>
      <xdr:rowOff>1122311</xdr:rowOff>
    </xdr:to>
    <xdr:pic>
      <xdr:nvPicPr>
        <xdr:cNvPr id="2" name="Resim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53025" y="151532"/>
          <a:ext cx="932679" cy="97077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523875</xdr:colOff>
      <xdr:row>0</xdr:row>
      <xdr:rowOff>151532</xdr:rowOff>
    </xdr:from>
    <xdr:ext cx="932679" cy="970779"/>
    <xdr:pic>
      <xdr:nvPicPr>
        <xdr:cNvPr id="2" name="Resim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33475" y="151532"/>
          <a:ext cx="932679" cy="970779"/>
        </a:xfrm>
        <a:prstGeom prst="rect">
          <a:avLst/>
        </a:prstGeom>
      </xdr:spPr>
    </xdr:pic>
    <xdr:clientData/>
  </xdr:oneCellAnchor>
  <xdr:twoCellAnchor editAs="oneCell">
    <xdr:from>
      <xdr:col>1</xdr:col>
      <xdr:colOff>523875</xdr:colOff>
      <xdr:row>0</xdr:row>
      <xdr:rowOff>151532</xdr:rowOff>
    </xdr:from>
    <xdr:to>
      <xdr:col>1</xdr:col>
      <xdr:colOff>1456554</xdr:colOff>
      <xdr:row>0</xdr:row>
      <xdr:rowOff>1122311</xdr:rowOff>
    </xdr:to>
    <xdr:pic>
      <xdr:nvPicPr>
        <xdr:cNvPr id="3" name="Resim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8175" y="151532"/>
          <a:ext cx="932679" cy="970779"/>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kalite.yildiz.edu.tr/login/sys/admin/subPages/img/Y%C3%96-064-YT%C3%9C%20%C3%96nceki%20%C3%96%C4%9Frenmenin%20Tan%C4%B1nmas%C4%B1na%20%C4%B0li%C5%9Fkin%20Y%C3%B6nerge.docx"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kalite.yildiz.edu.tr/login/sys/admin/subPages/img/Y%C3%96-064-YT%C3%9C%20%C3%96nceki%20%C3%96%C4%9Frenmenin%20Tan%C4%B1nmas%C4%B1na%20%C4%B0li%C5%9Fkin%20Y%C3%B6nerge.docx"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3">
    <tabColor theme="9" tint="-0.249977111117893"/>
    <pageSetUpPr fitToPage="1"/>
  </sheetPr>
  <dimension ref="A1:K135"/>
  <sheetViews>
    <sheetView view="pageBreakPreview" topLeftCell="A67" zoomScale="55" zoomScaleNormal="55" zoomScaleSheetLayoutView="55" workbookViewId="0">
      <selection activeCell="I15" sqref="I15"/>
    </sheetView>
  </sheetViews>
  <sheetFormatPr defaultColWidth="8.5703125" defaultRowHeight="12.75"/>
  <cols>
    <col min="1" max="1" width="31.5703125" style="39" bestFit="1" customWidth="1"/>
    <col min="2" max="2" width="12.42578125" style="39" customWidth="1"/>
    <col min="3" max="3" width="31.5703125" style="39" bestFit="1" customWidth="1"/>
    <col min="4" max="4" width="12.42578125" style="39" customWidth="1"/>
    <col min="5" max="5" width="18.5703125" style="39" customWidth="1"/>
    <col min="6" max="6" width="33.5703125" style="49" customWidth="1"/>
    <col min="7" max="7" width="18.42578125" style="39" customWidth="1"/>
    <col min="8" max="8" width="26" style="40" customWidth="1"/>
    <col min="9" max="9" width="31.5703125" style="40" bestFit="1" customWidth="1"/>
    <col min="10" max="10" width="45" style="49" bestFit="1" customWidth="1"/>
    <col min="11" max="11" width="116.42578125" style="41" customWidth="1"/>
    <col min="12" max="16384" width="8.5703125" style="1"/>
  </cols>
  <sheetData>
    <row r="1" spans="1:11" ht="97.5" customHeight="1" thickBot="1">
      <c r="A1" s="1"/>
      <c r="B1" s="1"/>
      <c r="C1" s="1"/>
      <c r="D1" s="1"/>
      <c r="E1" s="167" t="s">
        <v>247</v>
      </c>
      <c r="F1" s="167"/>
      <c r="G1" s="167"/>
      <c r="H1" s="167"/>
      <c r="I1" s="167"/>
      <c r="J1" s="167"/>
      <c r="K1" s="167"/>
    </row>
    <row r="2" spans="1:11" s="75" customFormat="1" ht="26.25" thickBot="1">
      <c r="A2" s="73" t="s">
        <v>65</v>
      </c>
      <c r="B2" s="73" t="s">
        <v>0</v>
      </c>
      <c r="C2" s="73" t="s">
        <v>64</v>
      </c>
      <c r="D2" s="73" t="s">
        <v>0</v>
      </c>
      <c r="E2" s="73" t="s">
        <v>1</v>
      </c>
      <c r="F2" s="73" t="s">
        <v>68</v>
      </c>
      <c r="G2" s="73" t="s">
        <v>2</v>
      </c>
      <c r="H2" s="74" t="s">
        <v>3</v>
      </c>
      <c r="I2" s="73" t="s">
        <v>219</v>
      </c>
      <c r="J2" s="117" t="s">
        <v>220</v>
      </c>
      <c r="K2" s="2" t="s">
        <v>4</v>
      </c>
    </row>
    <row r="3" spans="1:11" ht="27.6" customHeight="1" thickBot="1">
      <c r="A3" s="3">
        <v>44435</v>
      </c>
      <c r="B3" s="4">
        <f>WEEKNUM(A3)</f>
        <v>35</v>
      </c>
      <c r="C3" s="3"/>
      <c r="D3" s="4">
        <f>WEEKNUM(C3)</f>
        <v>0</v>
      </c>
      <c r="E3" s="4" t="s">
        <v>5</v>
      </c>
      <c r="F3" s="42" t="s">
        <v>70</v>
      </c>
      <c r="G3" s="4" t="s">
        <v>5</v>
      </c>
      <c r="H3" s="5">
        <v>8</v>
      </c>
      <c r="I3" s="51" t="s">
        <v>71</v>
      </c>
      <c r="J3" s="51"/>
      <c r="K3" s="6" t="s">
        <v>69</v>
      </c>
    </row>
    <row r="4" spans="1:11" ht="27.6" customHeight="1" thickBot="1">
      <c r="A4" s="3">
        <v>44438</v>
      </c>
      <c r="B4" s="4">
        <f>WEEKNUM(A4)</f>
        <v>36</v>
      </c>
      <c r="C4" s="3"/>
      <c r="D4" s="4">
        <f>WEEKNUM(C4)</f>
        <v>0</v>
      </c>
      <c r="E4" s="4" t="s">
        <v>5</v>
      </c>
      <c r="F4" s="42" t="s">
        <v>70</v>
      </c>
      <c r="G4" s="4" t="s">
        <v>5</v>
      </c>
      <c r="H4" s="5">
        <v>5</v>
      </c>
      <c r="I4" s="51" t="s">
        <v>71</v>
      </c>
      <c r="J4" s="51"/>
      <c r="K4" s="6" t="s">
        <v>255</v>
      </c>
    </row>
    <row r="5" spans="1:11" ht="27.6" customHeight="1" thickBot="1">
      <c r="A5" s="3">
        <v>44452</v>
      </c>
      <c r="B5" s="4">
        <f>WEEKNUM(A5)</f>
        <v>38</v>
      </c>
      <c r="C5" s="3"/>
      <c r="D5" s="4">
        <f>WEEKNUM(C5)</f>
        <v>0</v>
      </c>
      <c r="E5" s="4" t="s">
        <v>5</v>
      </c>
      <c r="F5" s="42" t="s">
        <v>73</v>
      </c>
      <c r="G5" s="4" t="s">
        <v>5</v>
      </c>
      <c r="H5" s="5">
        <v>1</v>
      </c>
      <c r="I5" s="35">
        <v>44452</v>
      </c>
      <c r="J5" s="51"/>
      <c r="K5" s="6" t="s">
        <v>72</v>
      </c>
    </row>
    <row r="6" spans="1:11" ht="51.95" customHeight="1" thickBot="1">
      <c r="A6" s="3">
        <v>44456</v>
      </c>
      <c r="B6" s="4">
        <f t="shared" ref="B6:B31" si="0">WEEKNUM(A6)</f>
        <v>38</v>
      </c>
      <c r="C6" s="3">
        <v>44091</v>
      </c>
      <c r="D6" s="4">
        <f t="shared" ref="D6:D31" si="1">WEEKNUM(C6)</f>
        <v>38</v>
      </c>
      <c r="E6" s="4" t="s">
        <v>5</v>
      </c>
      <c r="F6" s="42" t="s">
        <v>74</v>
      </c>
      <c r="G6" s="4" t="s">
        <v>5</v>
      </c>
      <c r="H6" s="5">
        <v>5</v>
      </c>
      <c r="I6" s="3" t="s">
        <v>67</v>
      </c>
      <c r="J6" s="51" t="s">
        <v>6</v>
      </c>
      <c r="K6" s="6" t="s">
        <v>66</v>
      </c>
    </row>
    <row r="7" spans="1:11" ht="45.6" customHeight="1" thickBot="1">
      <c r="A7" s="3">
        <v>44453</v>
      </c>
      <c r="B7" s="4">
        <f t="shared" ref="B7:B12" si="2">WEEKNUM(A7)</f>
        <v>38</v>
      </c>
      <c r="C7" s="3">
        <v>44090</v>
      </c>
      <c r="D7" s="4">
        <f t="shared" ref="D7:D12" si="3">WEEKNUM(C7)</f>
        <v>38</v>
      </c>
      <c r="E7" s="4" t="s">
        <v>5</v>
      </c>
      <c r="F7" s="42" t="s">
        <v>75</v>
      </c>
      <c r="G7" s="4" t="s">
        <v>5</v>
      </c>
      <c r="H7" s="5">
        <v>1</v>
      </c>
      <c r="I7" s="3">
        <v>44453</v>
      </c>
      <c r="J7" s="51">
        <v>44090</v>
      </c>
      <c r="K7" s="6" t="s">
        <v>329</v>
      </c>
    </row>
    <row r="8" spans="1:11" ht="64.5" thickBot="1">
      <c r="A8" s="3">
        <v>44453</v>
      </c>
      <c r="B8" s="4">
        <f t="shared" si="2"/>
        <v>38</v>
      </c>
      <c r="C8" s="3">
        <v>44091</v>
      </c>
      <c r="D8" s="4">
        <f t="shared" si="3"/>
        <v>38</v>
      </c>
      <c r="E8" s="4" t="s">
        <v>5</v>
      </c>
      <c r="F8" s="42" t="s">
        <v>75</v>
      </c>
      <c r="G8" s="4" t="s">
        <v>5</v>
      </c>
      <c r="H8" s="5">
        <v>1</v>
      </c>
      <c r="I8" s="3">
        <v>44453</v>
      </c>
      <c r="J8" s="51">
        <v>44091</v>
      </c>
      <c r="K8" s="6" t="s">
        <v>330</v>
      </c>
    </row>
    <row r="9" spans="1:11" ht="41.1" customHeight="1" thickBot="1">
      <c r="A9" s="3">
        <v>44455</v>
      </c>
      <c r="B9" s="4">
        <f t="shared" si="2"/>
        <v>38</v>
      </c>
      <c r="C9" s="3">
        <v>44091</v>
      </c>
      <c r="D9" s="4">
        <f t="shared" si="3"/>
        <v>38</v>
      </c>
      <c r="E9" s="4" t="s">
        <v>5</v>
      </c>
      <c r="F9" s="42" t="s">
        <v>75</v>
      </c>
      <c r="G9" s="4" t="s">
        <v>5</v>
      </c>
      <c r="H9" s="5">
        <v>1</v>
      </c>
      <c r="I9" s="3">
        <v>44455</v>
      </c>
      <c r="J9" s="51"/>
      <c r="K9" s="6" t="s">
        <v>331</v>
      </c>
    </row>
    <row r="10" spans="1:11" ht="35.450000000000003" customHeight="1" thickBot="1">
      <c r="A10" s="3">
        <v>44456</v>
      </c>
      <c r="B10" s="4">
        <f t="shared" si="2"/>
        <v>38</v>
      </c>
      <c r="C10" s="3">
        <v>44094</v>
      </c>
      <c r="D10" s="4">
        <f t="shared" si="3"/>
        <v>39</v>
      </c>
      <c r="E10" s="4" t="s">
        <v>5</v>
      </c>
      <c r="F10" s="42" t="s">
        <v>76</v>
      </c>
      <c r="G10" s="4" t="s">
        <v>5</v>
      </c>
      <c r="H10" s="5">
        <v>5</v>
      </c>
      <c r="I10" s="3" t="s">
        <v>67</v>
      </c>
      <c r="J10" s="51" t="s">
        <v>7</v>
      </c>
      <c r="K10" s="6" t="s">
        <v>77</v>
      </c>
    </row>
    <row r="11" spans="1:11" ht="42" customHeight="1" thickBot="1">
      <c r="A11" s="3">
        <v>44453</v>
      </c>
      <c r="B11" s="4">
        <f t="shared" si="2"/>
        <v>38</v>
      </c>
      <c r="C11" s="3">
        <v>44089</v>
      </c>
      <c r="D11" s="4">
        <f t="shared" si="3"/>
        <v>38</v>
      </c>
      <c r="E11" s="4" t="s">
        <v>5</v>
      </c>
      <c r="F11" s="42" t="s">
        <v>78</v>
      </c>
      <c r="G11" s="4" t="s">
        <v>5</v>
      </c>
      <c r="H11" s="5">
        <v>1</v>
      </c>
      <c r="I11" s="3">
        <v>44453</v>
      </c>
      <c r="J11" s="51">
        <v>44089</v>
      </c>
      <c r="K11" s="6" t="s">
        <v>332</v>
      </c>
    </row>
    <row r="12" spans="1:11" ht="35.450000000000003" customHeight="1" thickBot="1">
      <c r="A12" s="3">
        <v>44455</v>
      </c>
      <c r="B12" s="4">
        <f t="shared" si="2"/>
        <v>38</v>
      </c>
      <c r="C12" s="3">
        <v>44090</v>
      </c>
      <c r="D12" s="4">
        <f t="shared" si="3"/>
        <v>38</v>
      </c>
      <c r="E12" s="4" t="s">
        <v>5</v>
      </c>
      <c r="F12" s="42" t="s">
        <v>79</v>
      </c>
      <c r="G12" s="4" t="s">
        <v>5</v>
      </c>
      <c r="H12" s="5">
        <v>2</v>
      </c>
      <c r="I12" s="3">
        <v>44455</v>
      </c>
      <c r="J12" s="51" t="s">
        <v>7</v>
      </c>
      <c r="K12" s="6" t="s">
        <v>333</v>
      </c>
    </row>
    <row r="13" spans="1:11" ht="39" thickBot="1">
      <c r="A13" s="3">
        <v>44461</v>
      </c>
      <c r="B13" s="4">
        <f t="shared" si="0"/>
        <v>39</v>
      </c>
      <c r="C13" s="3">
        <v>44098</v>
      </c>
      <c r="D13" s="4">
        <f t="shared" si="1"/>
        <v>39</v>
      </c>
      <c r="E13" s="4" t="s">
        <v>5</v>
      </c>
      <c r="F13" s="42" t="s">
        <v>83</v>
      </c>
      <c r="G13" s="4" t="s">
        <v>5</v>
      </c>
      <c r="H13" s="5">
        <v>1</v>
      </c>
      <c r="I13" s="3">
        <v>44461</v>
      </c>
      <c r="J13" s="51">
        <v>44098</v>
      </c>
      <c r="K13" s="6" t="s">
        <v>82</v>
      </c>
    </row>
    <row r="14" spans="1:11" ht="30.6" customHeight="1" thickBot="1">
      <c r="A14" s="3">
        <v>44459</v>
      </c>
      <c r="B14" s="4">
        <f t="shared" si="0"/>
        <v>39</v>
      </c>
      <c r="C14" s="3">
        <v>44095</v>
      </c>
      <c r="D14" s="4">
        <f t="shared" si="1"/>
        <v>39</v>
      </c>
      <c r="E14" s="4" t="s">
        <v>5</v>
      </c>
      <c r="F14" s="42" t="s">
        <v>80</v>
      </c>
      <c r="G14" s="4" t="s">
        <v>5</v>
      </c>
      <c r="H14" s="5">
        <v>10</v>
      </c>
      <c r="I14" s="3" t="s">
        <v>106</v>
      </c>
      <c r="J14" s="51" t="s">
        <v>12</v>
      </c>
      <c r="K14" s="6" t="s">
        <v>13</v>
      </c>
    </row>
    <row r="15" spans="1:11" ht="22.5" customHeight="1" thickBot="1">
      <c r="A15" s="3">
        <v>44467</v>
      </c>
      <c r="B15" s="4">
        <f t="shared" si="0"/>
        <v>40</v>
      </c>
      <c r="C15" s="3">
        <v>44107</v>
      </c>
      <c r="D15" s="4">
        <f t="shared" si="1"/>
        <v>40</v>
      </c>
      <c r="E15" s="4" t="s">
        <v>5</v>
      </c>
      <c r="F15" s="42" t="s">
        <v>81</v>
      </c>
      <c r="G15" s="4" t="s">
        <v>5</v>
      </c>
      <c r="H15" s="5">
        <v>9</v>
      </c>
      <c r="I15" s="3" t="s">
        <v>233</v>
      </c>
      <c r="J15" s="51" t="s">
        <v>14</v>
      </c>
      <c r="K15" s="8" t="s">
        <v>15</v>
      </c>
    </row>
    <row r="16" spans="1:11" ht="29.25" customHeight="1" thickBot="1">
      <c r="A16" s="3">
        <v>44468</v>
      </c>
      <c r="B16" s="4">
        <f t="shared" si="0"/>
        <v>40</v>
      </c>
      <c r="C16" s="3">
        <v>44108</v>
      </c>
      <c r="D16" s="4">
        <f t="shared" si="1"/>
        <v>41</v>
      </c>
      <c r="E16" s="4" t="s">
        <v>5</v>
      </c>
      <c r="F16" s="42" t="s">
        <v>85</v>
      </c>
      <c r="G16" s="4" t="s">
        <v>5</v>
      </c>
      <c r="H16" s="5">
        <v>1</v>
      </c>
      <c r="I16" s="3">
        <v>44468</v>
      </c>
      <c r="J16" s="51">
        <v>44105</v>
      </c>
      <c r="K16" s="9" t="s">
        <v>16</v>
      </c>
    </row>
    <row r="17" spans="1:11" ht="30.75" customHeight="1" thickBot="1">
      <c r="A17" s="3">
        <v>44469</v>
      </c>
      <c r="B17" s="4">
        <f t="shared" si="0"/>
        <v>40</v>
      </c>
      <c r="C17" s="3">
        <v>44106</v>
      </c>
      <c r="D17" s="4">
        <f t="shared" si="1"/>
        <v>40</v>
      </c>
      <c r="E17" s="4" t="s">
        <v>5</v>
      </c>
      <c r="F17" s="42" t="s">
        <v>89</v>
      </c>
      <c r="G17" s="4" t="s">
        <v>5</v>
      </c>
      <c r="H17" s="5">
        <v>1</v>
      </c>
      <c r="I17" s="3">
        <v>44469</v>
      </c>
      <c r="J17" s="51" t="s">
        <v>84</v>
      </c>
      <c r="K17" s="10" t="s">
        <v>86</v>
      </c>
    </row>
    <row r="18" spans="1:11" ht="26.25" thickBot="1">
      <c r="A18" s="3">
        <v>44470</v>
      </c>
      <c r="B18" s="4">
        <f t="shared" si="0"/>
        <v>40</v>
      </c>
      <c r="C18" s="3">
        <v>44106</v>
      </c>
      <c r="D18" s="4">
        <f t="shared" si="1"/>
        <v>40</v>
      </c>
      <c r="E18" s="4" t="s">
        <v>5</v>
      </c>
      <c r="F18" s="43" t="s">
        <v>88</v>
      </c>
      <c r="G18" s="11" t="s">
        <v>5</v>
      </c>
      <c r="H18" s="12">
        <v>1</v>
      </c>
      <c r="I18" s="3">
        <v>44470</v>
      </c>
      <c r="J18" s="59" t="s">
        <v>17</v>
      </c>
      <c r="K18" s="13" t="s">
        <v>99</v>
      </c>
    </row>
    <row r="19" spans="1:11" s="95" customFormat="1" ht="30" customHeight="1" thickBot="1">
      <c r="A19" s="93">
        <v>44471</v>
      </c>
      <c r="B19" s="94">
        <f t="shared" si="0"/>
        <v>40</v>
      </c>
      <c r="C19" s="93">
        <v>44107</v>
      </c>
      <c r="D19" s="94">
        <f t="shared" si="1"/>
        <v>40</v>
      </c>
      <c r="E19" s="98" t="s">
        <v>5</v>
      </c>
      <c r="F19" s="99" t="s">
        <v>213</v>
      </c>
      <c r="G19" s="98" t="s">
        <v>37</v>
      </c>
      <c r="H19" s="100">
        <v>2</v>
      </c>
      <c r="I19" s="100" t="s">
        <v>215</v>
      </c>
      <c r="J19" s="100"/>
      <c r="K19" s="102" t="s">
        <v>222</v>
      </c>
    </row>
    <row r="20" spans="1:11" s="17" customFormat="1" ht="22.5" customHeight="1" thickBot="1">
      <c r="A20" s="3">
        <v>44473</v>
      </c>
      <c r="B20" s="4">
        <f t="shared" si="0"/>
        <v>41</v>
      </c>
      <c r="C20" s="3">
        <v>44109</v>
      </c>
      <c r="D20" s="4">
        <f t="shared" si="1"/>
        <v>41</v>
      </c>
      <c r="E20" s="14" t="s">
        <v>18</v>
      </c>
      <c r="F20" s="44" t="s">
        <v>119</v>
      </c>
      <c r="G20" s="14">
        <v>1</v>
      </c>
      <c r="H20" s="14">
        <v>1</v>
      </c>
      <c r="I20" s="67">
        <v>44473</v>
      </c>
      <c r="J20" s="60">
        <v>44109</v>
      </c>
      <c r="K20" s="16" t="s">
        <v>19</v>
      </c>
    </row>
    <row r="21" spans="1:11" ht="22.5" customHeight="1" thickBot="1">
      <c r="A21" s="3">
        <v>44474</v>
      </c>
      <c r="B21" s="4">
        <f t="shared" si="0"/>
        <v>41</v>
      </c>
      <c r="C21" s="3">
        <v>44109</v>
      </c>
      <c r="D21" s="4">
        <f t="shared" si="1"/>
        <v>41</v>
      </c>
      <c r="E21" s="76" t="s">
        <v>18</v>
      </c>
      <c r="F21" s="45" t="s">
        <v>90</v>
      </c>
      <c r="G21" s="4">
        <v>1</v>
      </c>
      <c r="H21" s="19"/>
      <c r="I21" s="3">
        <v>44473</v>
      </c>
      <c r="J21" s="61">
        <v>44109</v>
      </c>
      <c r="K21" s="20" t="s">
        <v>87</v>
      </c>
    </row>
    <row r="22" spans="1:11" ht="34.5" customHeight="1" thickBot="1">
      <c r="A22" s="93">
        <v>44473</v>
      </c>
      <c r="B22" s="4">
        <f t="shared" ref="B22:B27" si="4">WEEKNUM(A22)</f>
        <v>41</v>
      </c>
      <c r="C22" s="3">
        <v>44088</v>
      </c>
      <c r="D22" s="4">
        <f>WEEKNUM(C22)</f>
        <v>38</v>
      </c>
      <c r="E22" s="76" t="s">
        <v>18</v>
      </c>
      <c r="F22" s="42" t="s">
        <v>105</v>
      </c>
      <c r="G22" s="4" t="s">
        <v>18</v>
      </c>
      <c r="H22" s="5">
        <v>4</v>
      </c>
      <c r="I22" s="3" t="s">
        <v>224</v>
      </c>
      <c r="J22" s="51" t="s">
        <v>8</v>
      </c>
      <c r="K22" s="7" t="s">
        <v>9</v>
      </c>
    </row>
    <row r="23" spans="1:11" ht="32.25" customHeight="1" thickBot="1">
      <c r="A23" s="3">
        <v>44482</v>
      </c>
      <c r="B23" s="4">
        <f t="shared" si="4"/>
        <v>42</v>
      </c>
      <c r="C23" s="3">
        <v>44099</v>
      </c>
      <c r="D23" s="4">
        <f t="shared" si="1"/>
        <v>39</v>
      </c>
      <c r="E23" s="76" t="s">
        <v>18</v>
      </c>
      <c r="F23" s="42" t="s">
        <v>104</v>
      </c>
      <c r="G23" s="4" t="s">
        <v>18</v>
      </c>
      <c r="H23" s="21" t="s">
        <v>201</v>
      </c>
      <c r="I23" s="3" t="s">
        <v>225</v>
      </c>
      <c r="J23" s="51" t="s">
        <v>10</v>
      </c>
      <c r="K23" s="6" t="s">
        <v>11</v>
      </c>
    </row>
    <row r="24" spans="1:11" s="17" customFormat="1" ht="29.25" customHeight="1" thickBot="1">
      <c r="A24" s="3">
        <v>44484</v>
      </c>
      <c r="B24" s="4">
        <f t="shared" si="4"/>
        <v>42</v>
      </c>
      <c r="C24" s="3">
        <v>44120</v>
      </c>
      <c r="D24" s="4">
        <f t="shared" si="1"/>
        <v>42</v>
      </c>
      <c r="E24" s="77" t="s">
        <v>18</v>
      </c>
      <c r="F24" s="45" t="s">
        <v>90</v>
      </c>
      <c r="G24" s="4">
        <v>2</v>
      </c>
      <c r="H24" s="21" t="s">
        <v>96</v>
      </c>
      <c r="I24" s="3">
        <v>44484</v>
      </c>
      <c r="J24" s="51">
        <v>44120</v>
      </c>
      <c r="K24" s="22" t="s">
        <v>20</v>
      </c>
    </row>
    <row r="25" spans="1:11" s="57" customFormat="1" ht="32.1" customHeight="1" thickBot="1">
      <c r="A25" s="3">
        <v>44497</v>
      </c>
      <c r="B25" s="4">
        <f t="shared" si="4"/>
        <v>44</v>
      </c>
      <c r="C25" s="3">
        <v>44133</v>
      </c>
      <c r="D25" s="4">
        <f t="shared" si="1"/>
        <v>44</v>
      </c>
      <c r="E25" s="34" t="s">
        <v>18</v>
      </c>
      <c r="F25" s="47" t="s">
        <v>90</v>
      </c>
      <c r="G25" s="23">
        <v>4</v>
      </c>
      <c r="H25" s="56" t="s">
        <v>101</v>
      </c>
      <c r="I25" s="53">
        <v>44497</v>
      </c>
      <c r="J25" s="62">
        <v>44133</v>
      </c>
      <c r="K25" s="25" t="s">
        <v>102</v>
      </c>
    </row>
    <row r="26" spans="1:11" s="57" customFormat="1" ht="24.95" customHeight="1" thickBot="1">
      <c r="A26" s="3">
        <v>44498</v>
      </c>
      <c r="B26" s="4">
        <f t="shared" si="4"/>
        <v>44</v>
      </c>
      <c r="C26" s="3">
        <v>44134</v>
      </c>
      <c r="D26" s="4">
        <f t="shared" si="1"/>
        <v>44</v>
      </c>
      <c r="E26" s="34" t="s">
        <v>18</v>
      </c>
      <c r="F26" s="47" t="s">
        <v>90</v>
      </c>
      <c r="G26" s="23">
        <v>4</v>
      </c>
      <c r="H26" s="24" t="s">
        <v>22</v>
      </c>
      <c r="I26" s="53">
        <v>44498</v>
      </c>
      <c r="J26" s="62">
        <v>44134</v>
      </c>
      <c r="K26" s="25" t="s">
        <v>103</v>
      </c>
    </row>
    <row r="27" spans="1:11" s="17" customFormat="1" ht="22.5" customHeight="1" thickBot="1">
      <c r="A27" s="3">
        <v>44522</v>
      </c>
      <c r="B27" s="4">
        <f t="shared" si="4"/>
        <v>48</v>
      </c>
      <c r="C27" s="3">
        <v>44158</v>
      </c>
      <c r="D27" s="4">
        <f t="shared" si="1"/>
        <v>48</v>
      </c>
      <c r="E27" s="18" t="s">
        <v>18</v>
      </c>
      <c r="F27" s="45" t="s">
        <v>90</v>
      </c>
      <c r="G27" s="4">
        <v>8</v>
      </c>
      <c r="H27" s="12"/>
      <c r="I27" s="3">
        <v>44522</v>
      </c>
      <c r="J27" s="51">
        <v>44158</v>
      </c>
      <c r="K27" s="9" t="s">
        <v>91</v>
      </c>
    </row>
    <row r="28" spans="1:11" s="26" customFormat="1" ht="24.95" customHeight="1" thickBot="1">
      <c r="A28" s="3">
        <v>44562</v>
      </c>
      <c r="B28" s="4">
        <f t="shared" si="0"/>
        <v>1</v>
      </c>
      <c r="C28" s="3">
        <v>44197</v>
      </c>
      <c r="D28" s="4">
        <f t="shared" si="1"/>
        <v>1</v>
      </c>
      <c r="E28" s="34" t="s">
        <v>21</v>
      </c>
      <c r="F28" s="47" t="s">
        <v>90</v>
      </c>
      <c r="G28" s="23">
        <v>13</v>
      </c>
      <c r="H28" s="24" t="s">
        <v>22</v>
      </c>
      <c r="I28" s="53">
        <v>44562</v>
      </c>
      <c r="J28" s="62">
        <v>44197</v>
      </c>
      <c r="K28" s="25" t="s">
        <v>23</v>
      </c>
    </row>
    <row r="29" spans="1:11" ht="29.1" customHeight="1" thickBot="1">
      <c r="A29" s="87">
        <v>44569</v>
      </c>
      <c r="B29" s="78">
        <f>WEEKNUM(A29)</f>
        <v>2</v>
      </c>
      <c r="C29" s="87">
        <v>44205</v>
      </c>
      <c r="D29" s="78">
        <f>WEEKNUM(C29)</f>
        <v>2</v>
      </c>
      <c r="E29" s="78" t="s">
        <v>18</v>
      </c>
      <c r="F29" s="79" t="s">
        <v>208</v>
      </c>
      <c r="G29" s="78">
        <v>14</v>
      </c>
      <c r="H29" s="80">
        <v>1</v>
      </c>
      <c r="I29" s="87">
        <v>44569</v>
      </c>
      <c r="J29" s="88">
        <v>44205</v>
      </c>
      <c r="K29" s="81" t="s">
        <v>24</v>
      </c>
    </row>
    <row r="30" spans="1:11" ht="26.45" customHeight="1" thickBot="1">
      <c r="A30" s="85">
        <v>44581</v>
      </c>
      <c r="B30" s="11">
        <f t="shared" si="0"/>
        <v>4</v>
      </c>
      <c r="C30" s="52">
        <v>44218</v>
      </c>
      <c r="D30" s="11">
        <f t="shared" si="1"/>
        <v>4</v>
      </c>
      <c r="E30" s="11" t="s">
        <v>18</v>
      </c>
      <c r="F30" s="82" t="s">
        <v>92</v>
      </c>
      <c r="G30" s="83" t="s">
        <v>94</v>
      </c>
      <c r="H30" s="84" t="s">
        <v>125</v>
      </c>
      <c r="I30" s="85" t="s">
        <v>126</v>
      </c>
      <c r="J30" s="59" t="s">
        <v>25</v>
      </c>
      <c r="K30" s="86" t="s">
        <v>92</v>
      </c>
    </row>
    <row r="31" spans="1:11" ht="31.5" customHeight="1" thickBot="1">
      <c r="A31" s="87">
        <v>44576</v>
      </c>
      <c r="B31" s="78">
        <f t="shared" si="0"/>
        <v>3</v>
      </c>
      <c r="C31" s="87">
        <v>44212</v>
      </c>
      <c r="D31" s="78">
        <f t="shared" si="1"/>
        <v>3</v>
      </c>
      <c r="E31" s="78" t="s">
        <v>18</v>
      </c>
      <c r="F31" s="79" t="s">
        <v>93</v>
      </c>
      <c r="G31" s="78">
        <v>15</v>
      </c>
      <c r="H31" s="80">
        <v>1</v>
      </c>
      <c r="I31" s="87">
        <v>44576</v>
      </c>
      <c r="J31" s="88">
        <v>44212</v>
      </c>
      <c r="K31" s="89" t="s">
        <v>26</v>
      </c>
    </row>
    <row r="32" spans="1:11" ht="27.6" customHeight="1" thickBot="1">
      <c r="A32" s="3">
        <v>44571</v>
      </c>
      <c r="B32" s="4">
        <f t="shared" ref="B32:B43" si="5">WEEKNUM(A32)</f>
        <v>3</v>
      </c>
      <c r="C32" s="3">
        <v>44207</v>
      </c>
      <c r="D32" s="4">
        <f t="shared" ref="D32:D42" si="6">WEEKNUM(C32)</f>
        <v>3</v>
      </c>
      <c r="E32" s="4" t="s">
        <v>18</v>
      </c>
      <c r="F32" s="42" t="s">
        <v>95</v>
      </c>
      <c r="G32" s="4" t="s">
        <v>94</v>
      </c>
      <c r="H32" s="5">
        <v>14</v>
      </c>
      <c r="I32" s="3" t="s">
        <v>127</v>
      </c>
      <c r="J32" s="51" t="s">
        <v>27</v>
      </c>
      <c r="K32" s="6" t="s">
        <v>28</v>
      </c>
    </row>
    <row r="33" spans="1:11" ht="30.95" customHeight="1" thickBot="1">
      <c r="A33" s="3">
        <v>44585</v>
      </c>
      <c r="B33" s="4">
        <f>WEEKNUM(A33)</f>
        <v>5</v>
      </c>
      <c r="C33" s="3">
        <v>44225</v>
      </c>
      <c r="D33" s="4">
        <f>WEEKNUM(C33)</f>
        <v>5</v>
      </c>
      <c r="E33" s="4" t="s">
        <v>18</v>
      </c>
      <c r="F33" s="42" t="s">
        <v>97</v>
      </c>
      <c r="G33" s="4">
        <v>17</v>
      </c>
      <c r="H33" s="5">
        <v>1</v>
      </c>
      <c r="I33" s="3">
        <v>44585</v>
      </c>
      <c r="J33" s="51">
        <v>44225</v>
      </c>
      <c r="K33" s="6" t="s">
        <v>98</v>
      </c>
    </row>
    <row r="34" spans="1:11" s="70" customFormat="1" ht="26.1" customHeight="1" thickBot="1">
      <c r="A34" s="3">
        <v>44585</v>
      </c>
      <c r="B34" s="27">
        <f>WEEKNUM(A34)</f>
        <v>5</v>
      </c>
      <c r="C34" s="35">
        <v>44223</v>
      </c>
      <c r="D34" s="27">
        <f>WEEKNUM(C34)</f>
        <v>5</v>
      </c>
      <c r="E34" s="27" t="s">
        <v>18</v>
      </c>
      <c r="F34" s="46" t="s">
        <v>75</v>
      </c>
      <c r="G34" s="27">
        <v>16</v>
      </c>
      <c r="H34" s="28">
        <v>1</v>
      </c>
      <c r="I34" s="35">
        <v>44585</v>
      </c>
      <c r="J34" s="63">
        <v>44223</v>
      </c>
      <c r="K34" s="30" t="s">
        <v>248</v>
      </c>
    </row>
    <row r="35" spans="1:11" s="70" customFormat="1" ht="26.1" customHeight="1" thickBot="1">
      <c r="A35" s="3">
        <v>44587</v>
      </c>
      <c r="B35" s="27">
        <f>WEEKNUM(A35)</f>
        <v>5</v>
      </c>
      <c r="C35" s="35">
        <v>44223</v>
      </c>
      <c r="D35" s="27">
        <f>WEEKNUM(C35)</f>
        <v>5</v>
      </c>
      <c r="E35" s="27" t="s">
        <v>18</v>
      </c>
      <c r="F35" s="46" t="s">
        <v>75</v>
      </c>
      <c r="G35" s="27">
        <v>16</v>
      </c>
      <c r="H35" s="28">
        <v>1</v>
      </c>
      <c r="I35" s="35">
        <v>44585</v>
      </c>
      <c r="J35" s="63">
        <v>44223</v>
      </c>
      <c r="K35" s="30" t="s">
        <v>249</v>
      </c>
    </row>
    <row r="36" spans="1:11" ht="27.75" customHeight="1" thickBot="1">
      <c r="A36" s="3">
        <v>44593</v>
      </c>
      <c r="B36" s="4">
        <f>WEEKNUM(A36)</f>
        <v>6</v>
      </c>
      <c r="C36" s="3">
        <v>44232</v>
      </c>
      <c r="D36" s="4">
        <f>WEEKNUM(C36)</f>
        <v>6</v>
      </c>
      <c r="E36" s="4" t="s">
        <v>18</v>
      </c>
      <c r="F36" s="42" t="s">
        <v>100</v>
      </c>
      <c r="G36" s="4">
        <v>18</v>
      </c>
      <c r="H36" s="5">
        <v>1</v>
      </c>
      <c r="I36" s="3">
        <v>44593</v>
      </c>
      <c r="J36" s="51">
        <v>44232</v>
      </c>
      <c r="K36" s="6" t="s">
        <v>250</v>
      </c>
    </row>
    <row r="37" spans="1:11" ht="27.95" customHeight="1" thickBot="1">
      <c r="A37" s="3">
        <v>44586</v>
      </c>
      <c r="B37" s="4">
        <f t="shared" si="5"/>
        <v>5</v>
      </c>
      <c r="C37" s="3">
        <v>44226</v>
      </c>
      <c r="D37" s="4">
        <f t="shared" si="6"/>
        <v>5</v>
      </c>
      <c r="E37" s="4" t="s">
        <v>18</v>
      </c>
      <c r="F37" s="42" t="s">
        <v>31</v>
      </c>
      <c r="G37" s="4" t="s">
        <v>29</v>
      </c>
      <c r="H37" s="21">
        <v>5</v>
      </c>
      <c r="I37" s="3" t="s">
        <v>128</v>
      </c>
      <c r="J37" s="51" t="s">
        <v>30</v>
      </c>
      <c r="K37" s="6" t="s">
        <v>31</v>
      </c>
    </row>
    <row r="38" spans="1:11" ht="25.5" customHeight="1" thickBot="1">
      <c r="A38" s="3">
        <v>44593</v>
      </c>
      <c r="B38" s="4">
        <f t="shared" si="5"/>
        <v>6</v>
      </c>
      <c r="C38" s="3">
        <v>44233</v>
      </c>
      <c r="D38" s="4">
        <f t="shared" si="6"/>
        <v>6</v>
      </c>
      <c r="E38" s="4" t="s">
        <v>18</v>
      </c>
      <c r="F38" s="42" t="s">
        <v>226</v>
      </c>
      <c r="G38" s="4" t="s">
        <v>32</v>
      </c>
      <c r="H38" s="21">
        <v>7</v>
      </c>
      <c r="I38" s="3" t="s">
        <v>223</v>
      </c>
      <c r="J38" s="51" t="s">
        <v>33</v>
      </c>
      <c r="K38" s="6" t="s">
        <v>226</v>
      </c>
    </row>
    <row r="39" spans="1:11" ht="34.5" customHeight="1" thickBot="1">
      <c r="A39" s="3">
        <v>44594</v>
      </c>
      <c r="B39" s="4">
        <f t="shared" si="5"/>
        <v>6</v>
      </c>
      <c r="C39" s="3">
        <v>44235</v>
      </c>
      <c r="D39" s="4">
        <f t="shared" si="6"/>
        <v>7</v>
      </c>
      <c r="E39" s="4" t="s">
        <v>18</v>
      </c>
      <c r="F39" s="42" t="s">
        <v>238</v>
      </c>
      <c r="G39" s="4">
        <v>19</v>
      </c>
      <c r="H39" s="5">
        <v>1</v>
      </c>
      <c r="I39" s="3">
        <v>44594</v>
      </c>
      <c r="J39" s="51">
        <v>44243</v>
      </c>
      <c r="K39" s="6" t="s">
        <v>34</v>
      </c>
    </row>
    <row r="40" spans="1:11" ht="38.1" customHeight="1" thickBot="1">
      <c r="A40" s="3">
        <v>44595</v>
      </c>
      <c r="B40" s="4">
        <f t="shared" si="5"/>
        <v>6</v>
      </c>
      <c r="C40" s="3">
        <v>44239</v>
      </c>
      <c r="D40" s="4">
        <f t="shared" si="6"/>
        <v>7</v>
      </c>
      <c r="E40" s="4" t="s">
        <v>18</v>
      </c>
      <c r="F40" s="42" t="s">
        <v>239</v>
      </c>
      <c r="G40" s="4">
        <v>19</v>
      </c>
      <c r="H40" s="5">
        <v>1</v>
      </c>
      <c r="I40" s="3">
        <v>44595</v>
      </c>
      <c r="J40" s="51">
        <v>44243</v>
      </c>
      <c r="K40" s="6" t="s">
        <v>35</v>
      </c>
    </row>
    <row r="41" spans="1:11" ht="37.5" customHeight="1" thickBot="1">
      <c r="A41" s="3">
        <v>44596</v>
      </c>
      <c r="B41" s="4">
        <f t="shared" si="5"/>
        <v>6</v>
      </c>
      <c r="C41" s="3">
        <v>44243</v>
      </c>
      <c r="D41" s="4">
        <f t="shared" si="6"/>
        <v>8</v>
      </c>
      <c r="E41" s="4" t="s">
        <v>18</v>
      </c>
      <c r="F41" s="42" t="s">
        <v>134</v>
      </c>
      <c r="G41" s="4">
        <v>20</v>
      </c>
      <c r="H41" s="5">
        <v>1</v>
      </c>
      <c r="I41" s="3">
        <v>44596</v>
      </c>
      <c r="J41" s="51">
        <v>44244</v>
      </c>
      <c r="K41" s="6" t="s">
        <v>36</v>
      </c>
    </row>
    <row r="42" spans="1:11" ht="36" customHeight="1" thickBot="1">
      <c r="A42" s="3">
        <v>44596</v>
      </c>
      <c r="B42" s="4">
        <f t="shared" si="5"/>
        <v>6</v>
      </c>
      <c r="C42" s="3">
        <v>44244</v>
      </c>
      <c r="D42" s="4">
        <f t="shared" si="6"/>
        <v>8</v>
      </c>
      <c r="E42" s="4" t="s">
        <v>18</v>
      </c>
      <c r="F42" s="42" t="s">
        <v>227</v>
      </c>
      <c r="G42" s="4">
        <v>20</v>
      </c>
      <c r="H42" s="5">
        <v>3</v>
      </c>
      <c r="I42" s="3" t="s">
        <v>206</v>
      </c>
      <c r="J42" s="51">
        <v>44245</v>
      </c>
      <c r="K42" s="6" t="s">
        <v>227</v>
      </c>
    </row>
    <row r="43" spans="1:11" ht="33" customHeight="1" thickBot="1">
      <c r="A43" s="3">
        <v>44599</v>
      </c>
      <c r="B43" s="4">
        <f t="shared" si="5"/>
        <v>7</v>
      </c>
      <c r="C43" s="3">
        <v>44248</v>
      </c>
      <c r="D43" s="4"/>
      <c r="E43" s="27" t="s">
        <v>37</v>
      </c>
      <c r="F43" s="110" t="s">
        <v>73</v>
      </c>
      <c r="G43" s="115" t="s">
        <v>37</v>
      </c>
      <c r="H43" s="111">
        <v>1</v>
      </c>
      <c r="I43" s="114">
        <v>44599</v>
      </c>
      <c r="J43" s="112"/>
      <c r="K43" s="113" t="s">
        <v>72</v>
      </c>
    </row>
    <row r="44" spans="1:11" ht="33.6" customHeight="1" thickBot="1">
      <c r="A44" s="3">
        <v>44606</v>
      </c>
      <c r="B44" s="4">
        <f t="shared" ref="B44:B59" si="7">WEEKNUM(A44)</f>
        <v>8</v>
      </c>
      <c r="C44" s="3">
        <v>44249</v>
      </c>
      <c r="D44" s="4">
        <f t="shared" ref="D44:D59" si="8">WEEKNUM(C44)</f>
        <v>9</v>
      </c>
      <c r="E44" s="4" t="s">
        <v>37</v>
      </c>
      <c r="F44" s="42" t="s">
        <v>80</v>
      </c>
      <c r="G44" s="4" t="s">
        <v>37</v>
      </c>
      <c r="H44" s="5">
        <v>10</v>
      </c>
      <c r="I44" s="3" t="s">
        <v>107</v>
      </c>
      <c r="J44" s="51" t="s">
        <v>41</v>
      </c>
      <c r="K44" s="6" t="s">
        <v>42</v>
      </c>
    </row>
    <row r="45" spans="1:11" ht="24.6" customHeight="1" thickBot="1">
      <c r="A45" s="3">
        <v>44614</v>
      </c>
      <c r="B45" s="4">
        <f t="shared" si="7"/>
        <v>9</v>
      </c>
      <c r="C45" s="3">
        <v>44261</v>
      </c>
      <c r="D45" s="4">
        <f t="shared" si="8"/>
        <v>10</v>
      </c>
      <c r="E45" s="4" t="s">
        <v>37</v>
      </c>
      <c r="F45" s="42" t="s">
        <v>81</v>
      </c>
      <c r="G45" s="4" t="s">
        <v>37</v>
      </c>
      <c r="H45" s="5">
        <v>9</v>
      </c>
      <c r="I45" s="3" t="s">
        <v>234</v>
      </c>
      <c r="J45" s="51" t="s">
        <v>43</v>
      </c>
      <c r="K45" s="9" t="s">
        <v>44</v>
      </c>
    </row>
    <row r="46" spans="1:11" ht="24.6" customHeight="1" thickBot="1">
      <c r="A46" s="3">
        <v>44615</v>
      </c>
      <c r="B46" s="4">
        <f t="shared" si="7"/>
        <v>9</v>
      </c>
      <c r="C46" s="3"/>
      <c r="D46" s="4">
        <f t="shared" si="8"/>
        <v>0</v>
      </c>
      <c r="E46" s="4" t="s">
        <v>37</v>
      </c>
      <c r="F46" s="42" t="s">
        <v>85</v>
      </c>
      <c r="G46" s="4" t="s">
        <v>37</v>
      </c>
      <c r="H46" s="5">
        <v>1</v>
      </c>
      <c r="I46" s="3">
        <v>44615</v>
      </c>
      <c r="J46" s="51">
        <v>44259</v>
      </c>
      <c r="K46" s="9" t="s">
        <v>45</v>
      </c>
    </row>
    <row r="47" spans="1:11" ht="26.25" thickBot="1">
      <c r="A47" s="3">
        <v>44616</v>
      </c>
      <c r="B47" s="4">
        <f t="shared" si="7"/>
        <v>9</v>
      </c>
      <c r="C47" s="3">
        <v>44260</v>
      </c>
      <c r="D47" s="4">
        <f t="shared" si="8"/>
        <v>10</v>
      </c>
      <c r="E47" s="4" t="s">
        <v>37</v>
      </c>
      <c r="F47" s="42" t="s">
        <v>89</v>
      </c>
      <c r="G47" s="4" t="s">
        <v>37</v>
      </c>
      <c r="H47" s="5">
        <v>1</v>
      </c>
      <c r="I47" s="3">
        <v>44616</v>
      </c>
      <c r="J47" s="51" t="s">
        <v>46</v>
      </c>
      <c r="K47" s="10" t="s">
        <v>47</v>
      </c>
    </row>
    <row r="48" spans="1:11" ht="30.75" customHeight="1" thickBot="1">
      <c r="A48" s="3">
        <v>44617</v>
      </c>
      <c r="B48" s="4">
        <f t="shared" si="7"/>
        <v>9</v>
      </c>
      <c r="C48" s="3">
        <v>44261</v>
      </c>
      <c r="D48" s="4">
        <f t="shared" si="8"/>
        <v>10</v>
      </c>
      <c r="E48" s="4" t="s">
        <v>37</v>
      </c>
      <c r="F48" s="43" t="s">
        <v>88</v>
      </c>
      <c r="G48" s="11" t="s">
        <v>37</v>
      </c>
      <c r="H48" s="12">
        <v>1</v>
      </c>
      <c r="I48" s="3">
        <v>44617</v>
      </c>
      <c r="J48" s="59" t="s">
        <v>109</v>
      </c>
      <c r="K48" s="13" t="s">
        <v>99</v>
      </c>
    </row>
    <row r="49" spans="1:11" s="103" customFormat="1" ht="25.5" customHeight="1" thickBot="1">
      <c r="A49" s="96">
        <v>44618</v>
      </c>
      <c r="B49" s="97">
        <f t="shared" si="7"/>
        <v>9</v>
      </c>
      <c r="C49" s="96">
        <v>44260</v>
      </c>
      <c r="D49" s="97">
        <f t="shared" si="8"/>
        <v>10</v>
      </c>
      <c r="E49" s="98" t="s">
        <v>37</v>
      </c>
      <c r="F49" s="99" t="s">
        <v>213</v>
      </c>
      <c r="G49" s="98" t="s">
        <v>37</v>
      </c>
      <c r="H49" s="100">
        <v>2</v>
      </c>
      <c r="I49" s="96" t="s">
        <v>214</v>
      </c>
      <c r="J49" s="101" t="s">
        <v>48</v>
      </c>
      <c r="K49" s="102" t="s">
        <v>222</v>
      </c>
    </row>
    <row r="50" spans="1:11" s="32" customFormat="1" ht="29.1" customHeight="1" thickBot="1">
      <c r="A50" s="3">
        <v>44620</v>
      </c>
      <c r="B50" s="4">
        <f t="shared" si="7"/>
        <v>10</v>
      </c>
      <c r="C50" s="3">
        <v>44263</v>
      </c>
      <c r="D50" s="4">
        <f t="shared" si="8"/>
        <v>11</v>
      </c>
      <c r="E50" s="14" t="s">
        <v>49</v>
      </c>
      <c r="F50" s="44" t="s">
        <v>113</v>
      </c>
      <c r="G50" s="14">
        <v>1</v>
      </c>
      <c r="H50" s="15">
        <v>1</v>
      </c>
      <c r="I50" s="58">
        <v>44620</v>
      </c>
      <c r="J50" s="60">
        <v>44263</v>
      </c>
      <c r="K50" s="31" t="s">
        <v>50</v>
      </c>
    </row>
    <row r="51" spans="1:11" ht="22.5" customHeight="1" thickBot="1">
      <c r="A51" s="3">
        <v>44620</v>
      </c>
      <c r="B51" s="4">
        <f t="shared" si="7"/>
        <v>10</v>
      </c>
      <c r="C51" s="3"/>
      <c r="D51" s="4">
        <f t="shared" si="8"/>
        <v>0</v>
      </c>
      <c r="E51" s="18" t="s">
        <v>49</v>
      </c>
      <c r="F51" s="45" t="s">
        <v>110</v>
      </c>
      <c r="G51" s="4">
        <v>1</v>
      </c>
      <c r="H51" s="19"/>
      <c r="I51" s="3">
        <v>44473</v>
      </c>
      <c r="J51" s="61">
        <v>44109</v>
      </c>
      <c r="K51" s="20" t="s">
        <v>228</v>
      </c>
    </row>
    <row r="52" spans="1:11" s="120" customFormat="1" ht="41.25" customHeight="1" thickBot="1">
      <c r="A52" s="3">
        <v>44620</v>
      </c>
      <c r="B52" s="119">
        <f t="shared" si="7"/>
        <v>10</v>
      </c>
      <c r="C52" s="118">
        <v>44249</v>
      </c>
      <c r="D52" s="119">
        <f t="shared" si="8"/>
        <v>9</v>
      </c>
      <c r="E52" s="68" t="s">
        <v>49</v>
      </c>
      <c r="F52" s="46" t="s">
        <v>105</v>
      </c>
      <c r="G52" s="27" t="s">
        <v>49</v>
      </c>
      <c r="H52" s="72">
        <v>4</v>
      </c>
      <c r="I52" s="35" t="s">
        <v>202</v>
      </c>
      <c r="J52" s="63" t="s">
        <v>38</v>
      </c>
      <c r="K52" s="29" t="s">
        <v>39</v>
      </c>
    </row>
    <row r="53" spans="1:11" s="120" customFormat="1" ht="36" customHeight="1" thickBot="1">
      <c r="A53" s="3">
        <v>44629</v>
      </c>
      <c r="B53" s="119">
        <f>WEEKNUM(A53)</f>
        <v>11</v>
      </c>
      <c r="C53" s="118">
        <v>44256</v>
      </c>
      <c r="D53" s="119">
        <f>WEEKNUM(C53)</f>
        <v>10</v>
      </c>
      <c r="E53" s="68" t="s">
        <v>49</v>
      </c>
      <c r="F53" s="46" t="s">
        <v>104</v>
      </c>
      <c r="G53" s="27" t="s">
        <v>37</v>
      </c>
      <c r="H53" s="72" t="s">
        <v>201</v>
      </c>
      <c r="I53" s="35" t="s">
        <v>235</v>
      </c>
      <c r="J53" s="63" t="s">
        <v>108</v>
      </c>
      <c r="K53" s="30" t="s">
        <v>40</v>
      </c>
    </row>
    <row r="54" spans="1:11" s="17" customFormat="1" ht="30.75" customHeight="1" thickBot="1">
      <c r="A54" s="3">
        <v>44631</v>
      </c>
      <c r="B54" s="4">
        <f t="shared" si="7"/>
        <v>11</v>
      </c>
      <c r="C54" s="3">
        <v>44274</v>
      </c>
      <c r="D54" s="4">
        <f t="shared" si="8"/>
        <v>12</v>
      </c>
      <c r="E54" s="18" t="s">
        <v>49</v>
      </c>
      <c r="F54" s="45" t="s">
        <v>110</v>
      </c>
      <c r="G54" s="4">
        <v>2</v>
      </c>
      <c r="H54" s="21" t="s">
        <v>96</v>
      </c>
      <c r="I54" s="3">
        <v>44631</v>
      </c>
      <c r="J54" s="61">
        <v>44274</v>
      </c>
      <c r="K54" s="22" t="s">
        <v>20</v>
      </c>
    </row>
    <row r="55" spans="1:11" s="17" customFormat="1" ht="22.5" customHeight="1" thickBot="1">
      <c r="A55" s="3">
        <v>44673</v>
      </c>
      <c r="B55" s="4">
        <f t="shared" si="7"/>
        <v>17</v>
      </c>
      <c r="C55" s="3">
        <v>44316</v>
      </c>
      <c r="D55" s="4">
        <f t="shared" si="8"/>
        <v>18</v>
      </c>
      <c r="E55" s="18" t="s">
        <v>49</v>
      </c>
      <c r="F55" s="45" t="s">
        <v>110</v>
      </c>
      <c r="G55" s="4">
        <v>8</v>
      </c>
      <c r="H55" s="12"/>
      <c r="I55" s="3" t="s">
        <v>114</v>
      </c>
      <c r="J55" s="61">
        <v>44316</v>
      </c>
      <c r="K55" s="9" t="s">
        <v>111</v>
      </c>
    </row>
    <row r="56" spans="1:11" s="26" customFormat="1" ht="24.95" customHeight="1" thickBot="1">
      <c r="A56" s="3">
        <v>44674</v>
      </c>
      <c r="B56" s="4">
        <f t="shared" si="7"/>
        <v>17</v>
      </c>
      <c r="C56" s="3">
        <v>44317</v>
      </c>
      <c r="D56" s="4">
        <f t="shared" si="8"/>
        <v>18</v>
      </c>
      <c r="E56" s="34" t="s">
        <v>49</v>
      </c>
      <c r="F56" s="47" t="s">
        <v>110</v>
      </c>
      <c r="G56" s="23">
        <v>8</v>
      </c>
      <c r="H56" s="24" t="s">
        <v>22</v>
      </c>
      <c r="I56" s="54" t="s">
        <v>114</v>
      </c>
      <c r="J56" s="54">
        <v>44317</v>
      </c>
      <c r="K56" s="25" t="s">
        <v>115</v>
      </c>
    </row>
    <row r="57" spans="1:11" s="26" customFormat="1" ht="29.25" customHeight="1" thickBot="1">
      <c r="A57" s="3">
        <v>44682</v>
      </c>
      <c r="B57" s="4">
        <f t="shared" si="7"/>
        <v>19</v>
      </c>
      <c r="C57" s="3">
        <v>44325</v>
      </c>
      <c r="D57" s="4">
        <f t="shared" si="8"/>
        <v>20</v>
      </c>
      <c r="E57" s="34" t="s">
        <v>49</v>
      </c>
      <c r="F57" s="47" t="s">
        <v>110</v>
      </c>
      <c r="G57" s="23">
        <v>9</v>
      </c>
      <c r="H57" s="24" t="s">
        <v>22</v>
      </c>
      <c r="I57" s="54">
        <v>44682</v>
      </c>
      <c r="J57" s="54">
        <v>44325</v>
      </c>
      <c r="K57" s="25" t="s">
        <v>116</v>
      </c>
    </row>
    <row r="58" spans="1:11" s="26" customFormat="1" ht="24.95" customHeight="1" thickBot="1">
      <c r="A58" s="3">
        <v>44683</v>
      </c>
      <c r="B58" s="4">
        <f t="shared" si="7"/>
        <v>19</v>
      </c>
      <c r="C58" s="3">
        <v>44326</v>
      </c>
      <c r="D58" s="4">
        <f t="shared" si="8"/>
        <v>20</v>
      </c>
      <c r="E58" s="34" t="s">
        <v>49</v>
      </c>
      <c r="F58" s="47" t="s">
        <v>110</v>
      </c>
      <c r="G58" s="23">
        <v>10</v>
      </c>
      <c r="H58" s="24" t="s">
        <v>22</v>
      </c>
      <c r="I58" s="54" t="s">
        <v>118</v>
      </c>
      <c r="J58" s="54">
        <v>44326</v>
      </c>
      <c r="K58" s="25" t="s">
        <v>117</v>
      </c>
    </row>
    <row r="59" spans="1:11" s="26" customFormat="1" ht="24.95" customHeight="1" thickBot="1">
      <c r="A59" s="3">
        <v>44700</v>
      </c>
      <c r="B59" s="4">
        <f t="shared" si="7"/>
        <v>21</v>
      </c>
      <c r="C59" s="3">
        <v>44343</v>
      </c>
      <c r="D59" s="4">
        <f t="shared" si="8"/>
        <v>22</v>
      </c>
      <c r="E59" s="34" t="s">
        <v>49</v>
      </c>
      <c r="F59" s="47" t="s">
        <v>110</v>
      </c>
      <c r="G59" s="23">
        <v>12</v>
      </c>
      <c r="H59" s="24" t="s">
        <v>22</v>
      </c>
      <c r="I59" s="54">
        <v>44700</v>
      </c>
      <c r="J59" s="54">
        <v>44343</v>
      </c>
      <c r="K59" s="25" t="s">
        <v>205</v>
      </c>
    </row>
    <row r="60" spans="1:11" ht="28.5" customHeight="1" thickBot="1">
      <c r="A60" s="87">
        <v>44716</v>
      </c>
      <c r="B60" s="78">
        <f>WEEKNUM(A60)</f>
        <v>23</v>
      </c>
      <c r="C60" s="87">
        <v>44359</v>
      </c>
      <c r="D60" s="78">
        <f>WEEKNUM(C60)</f>
        <v>24</v>
      </c>
      <c r="E60" s="78" t="s">
        <v>49</v>
      </c>
      <c r="F60" s="79" t="s">
        <v>209</v>
      </c>
      <c r="G60" s="78">
        <v>14</v>
      </c>
      <c r="H60" s="80">
        <v>1</v>
      </c>
      <c r="I60" s="87">
        <v>44716</v>
      </c>
      <c r="J60" s="87">
        <v>44359</v>
      </c>
      <c r="K60" s="92" t="s">
        <v>130</v>
      </c>
    </row>
    <row r="61" spans="1:11" ht="26.45" customHeight="1" thickBot="1">
      <c r="A61" s="3">
        <v>44718</v>
      </c>
      <c r="B61" s="18">
        <f t="shared" ref="B61:B82" si="9">WEEKNUM(A61)</f>
        <v>24</v>
      </c>
      <c r="C61" s="3">
        <v>44361</v>
      </c>
      <c r="D61" s="18">
        <f t="shared" ref="D61:D82" si="10">WEEKNUM(C61)</f>
        <v>25</v>
      </c>
      <c r="E61" s="18" t="s">
        <v>49</v>
      </c>
      <c r="F61" s="45" t="s">
        <v>51</v>
      </c>
      <c r="G61" s="18" t="s">
        <v>94</v>
      </c>
      <c r="H61" s="33" t="s">
        <v>125</v>
      </c>
      <c r="I61" s="50" t="s">
        <v>129</v>
      </c>
      <c r="J61" s="61" t="s">
        <v>124</v>
      </c>
      <c r="K61" s="20" t="s">
        <v>51</v>
      </c>
    </row>
    <row r="62" spans="1:11" ht="31.5" customHeight="1" thickBot="1">
      <c r="A62" s="87">
        <v>44723</v>
      </c>
      <c r="B62" s="78">
        <f t="shared" si="9"/>
        <v>24</v>
      </c>
      <c r="C62" s="87">
        <v>44372</v>
      </c>
      <c r="D62" s="78">
        <f t="shared" si="10"/>
        <v>26</v>
      </c>
      <c r="E62" s="78" t="s">
        <v>49</v>
      </c>
      <c r="F62" s="79" t="s">
        <v>120</v>
      </c>
      <c r="G62" s="78">
        <v>15</v>
      </c>
      <c r="H62" s="80">
        <v>1</v>
      </c>
      <c r="I62" s="87">
        <v>44723</v>
      </c>
      <c r="J62" s="88">
        <v>44372</v>
      </c>
      <c r="K62" s="89" t="s">
        <v>26</v>
      </c>
    </row>
    <row r="63" spans="1:11" ht="27.6" customHeight="1" thickBot="1">
      <c r="A63" s="3">
        <v>44718</v>
      </c>
      <c r="B63" s="4">
        <f t="shared" si="9"/>
        <v>24</v>
      </c>
      <c r="C63" s="3">
        <v>44207</v>
      </c>
      <c r="D63" s="4">
        <f t="shared" si="10"/>
        <v>3</v>
      </c>
      <c r="E63" s="4" t="s">
        <v>49</v>
      </c>
      <c r="F63" s="42" t="s">
        <v>121</v>
      </c>
      <c r="G63" s="4" t="s">
        <v>94</v>
      </c>
      <c r="H63" s="5">
        <v>13</v>
      </c>
      <c r="I63" s="50" t="s">
        <v>230</v>
      </c>
      <c r="J63" s="51" t="s">
        <v>52</v>
      </c>
      <c r="K63" s="6" t="s">
        <v>122</v>
      </c>
    </row>
    <row r="64" spans="1:11" s="70" customFormat="1" ht="26.1" customHeight="1" thickBot="1">
      <c r="A64" s="3">
        <v>44733</v>
      </c>
      <c r="B64" s="27">
        <f>WEEKNUM(A64)</f>
        <v>26</v>
      </c>
      <c r="C64" s="35">
        <v>44223</v>
      </c>
      <c r="D64" s="27">
        <f>WEEKNUM(C64)</f>
        <v>5</v>
      </c>
      <c r="E64" s="27" t="s">
        <v>18</v>
      </c>
      <c r="F64" s="46" t="s">
        <v>75</v>
      </c>
      <c r="G64" s="27">
        <v>16</v>
      </c>
      <c r="H64" s="28">
        <v>1</v>
      </c>
      <c r="I64" s="35">
        <v>44733</v>
      </c>
      <c r="J64" s="63">
        <v>44223</v>
      </c>
      <c r="K64" s="30" t="s">
        <v>248</v>
      </c>
    </row>
    <row r="65" spans="1:11" s="70" customFormat="1" ht="26.1" customHeight="1" thickBot="1">
      <c r="A65" s="3">
        <v>44735</v>
      </c>
      <c r="B65" s="27">
        <f>WEEKNUM(A65)</f>
        <v>26</v>
      </c>
      <c r="C65" s="35">
        <v>44223</v>
      </c>
      <c r="D65" s="27">
        <f>WEEKNUM(C65)</f>
        <v>5</v>
      </c>
      <c r="E65" s="27" t="s">
        <v>18</v>
      </c>
      <c r="F65" s="46" t="s">
        <v>75</v>
      </c>
      <c r="G65" s="27">
        <v>16</v>
      </c>
      <c r="H65" s="28">
        <v>1</v>
      </c>
      <c r="I65" s="35">
        <v>44735</v>
      </c>
      <c r="J65" s="63">
        <v>44223</v>
      </c>
      <c r="K65" s="30" t="s">
        <v>249</v>
      </c>
    </row>
    <row r="66" spans="1:11" ht="27.95" customHeight="1" thickBot="1">
      <c r="A66" s="3">
        <v>44743</v>
      </c>
      <c r="B66" s="4">
        <f>WEEKNUM(A66)</f>
        <v>27</v>
      </c>
      <c r="C66" s="3">
        <v>44232</v>
      </c>
      <c r="D66" s="4">
        <f>WEEKNUM(C66)</f>
        <v>6</v>
      </c>
      <c r="E66" s="4" t="s">
        <v>49</v>
      </c>
      <c r="F66" s="42" t="s">
        <v>100</v>
      </c>
      <c r="G66" s="4">
        <v>18</v>
      </c>
      <c r="H66" s="5">
        <v>1</v>
      </c>
      <c r="I66" s="3">
        <v>44743</v>
      </c>
      <c r="J66" s="51">
        <v>44389</v>
      </c>
      <c r="K66" s="6" t="s">
        <v>250</v>
      </c>
    </row>
    <row r="67" spans="1:11" ht="30.95" customHeight="1" thickBot="1">
      <c r="A67" s="3">
        <v>44732</v>
      </c>
      <c r="B67" s="4">
        <f t="shared" si="9"/>
        <v>26</v>
      </c>
      <c r="C67" s="3">
        <v>44225</v>
      </c>
      <c r="D67" s="4">
        <f t="shared" si="10"/>
        <v>5</v>
      </c>
      <c r="E67" s="4" t="s">
        <v>49</v>
      </c>
      <c r="F67" s="42" t="s">
        <v>97</v>
      </c>
      <c r="G67" s="4">
        <v>19</v>
      </c>
      <c r="H67" s="5">
        <v>1</v>
      </c>
      <c r="I67" s="3">
        <v>44732</v>
      </c>
      <c r="J67" s="51">
        <v>44378</v>
      </c>
      <c r="K67" s="6" t="s">
        <v>98</v>
      </c>
    </row>
    <row r="68" spans="1:11" ht="27.95" customHeight="1" thickBot="1">
      <c r="A68" s="3">
        <v>44733</v>
      </c>
      <c r="B68" s="4">
        <f t="shared" si="9"/>
        <v>26</v>
      </c>
      <c r="C68" s="3">
        <v>44226</v>
      </c>
      <c r="D68" s="4">
        <f t="shared" si="10"/>
        <v>5</v>
      </c>
      <c r="E68" s="4" t="s">
        <v>49</v>
      </c>
      <c r="F68" s="42" t="s">
        <v>123</v>
      </c>
      <c r="G68" s="4">
        <v>17</v>
      </c>
      <c r="H68" s="21">
        <v>5</v>
      </c>
      <c r="I68" s="3" t="s">
        <v>131</v>
      </c>
      <c r="J68" s="51" t="s">
        <v>53</v>
      </c>
      <c r="K68" s="6" t="s">
        <v>123</v>
      </c>
    </row>
    <row r="69" spans="1:11" ht="32.25" customHeight="1" thickBot="1">
      <c r="A69" s="3">
        <v>44739</v>
      </c>
      <c r="B69" s="4">
        <f t="shared" si="9"/>
        <v>27</v>
      </c>
      <c r="C69" s="3">
        <v>44233</v>
      </c>
      <c r="D69" s="4">
        <f t="shared" si="10"/>
        <v>6</v>
      </c>
      <c r="E69" s="4" t="s">
        <v>49</v>
      </c>
      <c r="F69" s="42" t="s">
        <v>229</v>
      </c>
      <c r="G69" s="4" t="s">
        <v>29</v>
      </c>
      <c r="H69" s="21">
        <v>7</v>
      </c>
      <c r="I69" s="3" t="s">
        <v>133</v>
      </c>
      <c r="J69" s="51" t="s">
        <v>132</v>
      </c>
      <c r="K69" s="6" t="s">
        <v>229</v>
      </c>
    </row>
    <row r="70" spans="1:11" ht="26.25" customHeight="1" thickBot="1">
      <c r="A70" s="3">
        <v>44740</v>
      </c>
      <c r="B70" s="4">
        <f t="shared" si="9"/>
        <v>27</v>
      </c>
      <c r="C70" s="3">
        <v>44239</v>
      </c>
      <c r="D70" s="4">
        <f t="shared" si="10"/>
        <v>7</v>
      </c>
      <c r="E70" s="4" t="s">
        <v>49</v>
      </c>
      <c r="F70" s="42" t="s">
        <v>238</v>
      </c>
      <c r="G70" s="4">
        <v>18</v>
      </c>
      <c r="H70" s="5">
        <v>1</v>
      </c>
      <c r="I70" s="3">
        <v>44741</v>
      </c>
      <c r="J70" s="51">
        <v>44405</v>
      </c>
      <c r="K70" s="6" t="s">
        <v>34</v>
      </c>
    </row>
    <row r="71" spans="1:11" ht="26.25" customHeight="1" thickBot="1">
      <c r="A71" s="3">
        <v>44741</v>
      </c>
      <c r="B71" s="4">
        <f t="shared" si="9"/>
        <v>27</v>
      </c>
      <c r="C71" s="3">
        <v>44243</v>
      </c>
      <c r="D71" s="4">
        <f t="shared" si="10"/>
        <v>8</v>
      </c>
      <c r="E71" s="4" t="s">
        <v>49</v>
      </c>
      <c r="F71" s="42" t="s">
        <v>239</v>
      </c>
      <c r="G71" s="4">
        <v>18</v>
      </c>
      <c r="H71" s="5">
        <v>1</v>
      </c>
      <c r="I71" s="3">
        <v>44742</v>
      </c>
      <c r="J71" s="51">
        <v>44406</v>
      </c>
      <c r="K71" s="6" t="s">
        <v>35</v>
      </c>
    </row>
    <row r="72" spans="1:11" ht="26.25" customHeight="1" thickBot="1">
      <c r="A72" s="3">
        <v>44742</v>
      </c>
      <c r="B72" s="4">
        <f t="shared" si="9"/>
        <v>27</v>
      </c>
      <c r="C72" s="3">
        <v>44244</v>
      </c>
      <c r="D72" s="4">
        <f t="shared" si="10"/>
        <v>8</v>
      </c>
      <c r="E72" s="4" t="s">
        <v>49</v>
      </c>
      <c r="F72" s="42" t="s">
        <v>134</v>
      </c>
      <c r="G72" s="4">
        <v>18</v>
      </c>
      <c r="H72" s="5">
        <v>1</v>
      </c>
      <c r="I72" s="3">
        <v>44743</v>
      </c>
      <c r="J72" s="51">
        <v>44407</v>
      </c>
      <c r="K72" s="6" t="s">
        <v>36</v>
      </c>
    </row>
    <row r="73" spans="1:11" ht="26.25" customHeight="1" thickBot="1">
      <c r="A73" s="3">
        <v>44743</v>
      </c>
      <c r="B73" s="4">
        <f t="shared" si="9"/>
        <v>27</v>
      </c>
      <c r="C73" s="3">
        <v>44245</v>
      </c>
      <c r="D73" s="4">
        <f t="shared" si="10"/>
        <v>8</v>
      </c>
      <c r="E73" s="4" t="s">
        <v>49</v>
      </c>
      <c r="F73" s="42" t="s">
        <v>236</v>
      </c>
      <c r="G73" s="4">
        <v>18</v>
      </c>
      <c r="H73" s="5">
        <v>3</v>
      </c>
      <c r="I73" s="3" t="s">
        <v>135</v>
      </c>
      <c r="J73" s="51" t="s">
        <v>136</v>
      </c>
      <c r="K73" s="6" t="s">
        <v>237</v>
      </c>
    </row>
    <row r="74" spans="1:11" ht="38.25" customHeight="1" thickBot="1">
      <c r="A74" s="3">
        <v>44732</v>
      </c>
      <c r="B74" s="4">
        <f t="shared" si="9"/>
        <v>26</v>
      </c>
      <c r="C74" s="3"/>
      <c r="D74" s="4">
        <f t="shared" si="10"/>
        <v>0</v>
      </c>
      <c r="E74" s="4" t="s">
        <v>54</v>
      </c>
      <c r="F74" s="42" t="s">
        <v>231</v>
      </c>
      <c r="G74" s="4" t="s">
        <v>218</v>
      </c>
      <c r="H74" s="21">
        <v>4</v>
      </c>
      <c r="I74" s="51" t="s">
        <v>216</v>
      </c>
      <c r="J74" s="64" t="s">
        <v>55</v>
      </c>
      <c r="K74" s="6" t="s">
        <v>232</v>
      </c>
    </row>
    <row r="75" spans="1:11" ht="38.25" customHeight="1" thickBot="1">
      <c r="A75" s="3">
        <v>44746</v>
      </c>
      <c r="B75" s="4">
        <f t="shared" si="9"/>
        <v>28</v>
      </c>
      <c r="C75" s="3">
        <v>44417</v>
      </c>
      <c r="D75" s="4">
        <f t="shared" si="10"/>
        <v>33</v>
      </c>
      <c r="E75" s="4" t="s">
        <v>54</v>
      </c>
      <c r="F75" s="42" t="s">
        <v>80</v>
      </c>
      <c r="G75" s="4" t="s">
        <v>218</v>
      </c>
      <c r="H75" s="21">
        <v>4</v>
      </c>
      <c r="I75" s="51" t="s">
        <v>216</v>
      </c>
      <c r="J75" s="64" t="s">
        <v>55</v>
      </c>
      <c r="K75" s="6" t="s">
        <v>148</v>
      </c>
    </row>
    <row r="76" spans="1:11" ht="38.25" customHeight="1" thickBot="1">
      <c r="A76" s="3">
        <v>44750</v>
      </c>
      <c r="B76" s="4">
        <f t="shared" si="9"/>
        <v>28</v>
      </c>
      <c r="C76" s="3">
        <v>44325</v>
      </c>
      <c r="D76" s="4">
        <f t="shared" si="10"/>
        <v>20</v>
      </c>
      <c r="E76" s="98" t="s">
        <v>54</v>
      </c>
      <c r="F76" s="99" t="s">
        <v>213</v>
      </c>
      <c r="G76" s="98" t="s">
        <v>218</v>
      </c>
      <c r="H76" s="100">
        <v>1</v>
      </c>
      <c r="I76" s="104" t="s">
        <v>217</v>
      </c>
      <c r="J76" s="101"/>
      <c r="K76" s="102" t="s">
        <v>222</v>
      </c>
    </row>
    <row r="77" spans="1:11" s="26" customFormat="1" ht="29.25" customHeight="1" thickBot="1">
      <c r="A77" s="3">
        <v>44750</v>
      </c>
      <c r="B77" s="4">
        <f t="shared" si="9"/>
        <v>28</v>
      </c>
      <c r="C77" s="3">
        <v>44325</v>
      </c>
      <c r="D77" s="4">
        <f t="shared" si="10"/>
        <v>20</v>
      </c>
      <c r="E77" s="34" t="s">
        <v>54</v>
      </c>
      <c r="F77" s="47" t="s">
        <v>139</v>
      </c>
      <c r="G77" s="23" t="s">
        <v>218</v>
      </c>
      <c r="H77" s="24" t="s">
        <v>22</v>
      </c>
      <c r="I77" s="55" t="s">
        <v>141</v>
      </c>
      <c r="J77" s="54"/>
      <c r="K77" s="25" t="s">
        <v>140</v>
      </c>
    </row>
    <row r="78" spans="1:11" s="26" customFormat="1" ht="29.25" customHeight="1" thickBot="1">
      <c r="A78" s="3">
        <v>44751</v>
      </c>
      <c r="B78" s="4">
        <f t="shared" si="9"/>
        <v>28</v>
      </c>
      <c r="C78" s="3">
        <v>44325</v>
      </c>
      <c r="D78" s="4">
        <f t="shared" si="10"/>
        <v>20</v>
      </c>
      <c r="E78" s="34" t="s">
        <v>54</v>
      </c>
      <c r="F78" s="47" t="s">
        <v>139</v>
      </c>
      <c r="G78" s="23" t="s">
        <v>218</v>
      </c>
      <c r="H78" s="24" t="s">
        <v>22</v>
      </c>
      <c r="I78" s="55" t="s">
        <v>142</v>
      </c>
      <c r="J78" s="54"/>
      <c r="K78" s="25" t="s">
        <v>143</v>
      </c>
    </row>
    <row r="79" spans="1:11" s="26" customFormat="1" ht="29.25" customHeight="1" thickBot="1">
      <c r="A79" s="3">
        <v>44757</v>
      </c>
      <c r="B79" s="4">
        <f t="shared" si="9"/>
        <v>29</v>
      </c>
      <c r="C79" s="3"/>
      <c r="D79" s="4"/>
      <c r="E79" s="34" t="s">
        <v>54</v>
      </c>
      <c r="F79" s="47" t="s">
        <v>139</v>
      </c>
      <c r="G79" s="23" t="s">
        <v>218</v>
      </c>
      <c r="H79" s="24" t="s">
        <v>22</v>
      </c>
      <c r="I79" s="55">
        <v>44757</v>
      </c>
      <c r="J79" s="55">
        <v>44392</v>
      </c>
      <c r="K79" s="25" t="s">
        <v>144</v>
      </c>
    </row>
    <row r="80" spans="1:11" ht="24.95" customHeight="1" thickBot="1">
      <c r="A80" s="3">
        <v>44760</v>
      </c>
      <c r="B80" s="37">
        <f t="shared" si="9"/>
        <v>30</v>
      </c>
      <c r="C80" s="36">
        <v>44424</v>
      </c>
      <c r="D80" s="37">
        <f t="shared" si="10"/>
        <v>34</v>
      </c>
      <c r="E80" s="37" t="s">
        <v>54</v>
      </c>
      <c r="F80" s="48" t="s">
        <v>137</v>
      </c>
      <c r="G80" s="37">
        <v>1</v>
      </c>
      <c r="H80" s="38"/>
      <c r="I80" s="66">
        <v>44760</v>
      </c>
      <c r="J80" s="66">
        <v>44424</v>
      </c>
      <c r="K80" s="105" t="s">
        <v>212</v>
      </c>
    </row>
    <row r="81" spans="1:11" ht="24.95" customHeight="1" thickBot="1">
      <c r="A81" s="3">
        <v>44760</v>
      </c>
      <c r="B81" s="4">
        <f t="shared" si="9"/>
        <v>30</v>
      </c>
      <c r="C81" s="3">
        <v>44425</v>
      </c>
      <c r="D81" s="4">
        <f t="shared" si="10"/>
        <v>34</v>
      </c>
      <c r="E81" s="4" t="s">
        <v>54</v>
      </c>
      <c r="F81" s="42" t="s">
        <v>139</v>
      </c>
      <c r="G81" s="4">
        <v>1</v>
      </c>
      <c r="H81" s="5">
        <v>1</v>
      </c>
      <c r="I81" s="64" t="s">
        <v>240</v>
      </c>
      <c r="J81" s="64" t="s">
        <v>56</v>
      </c>
      <c r="K81" s="6" t="s">
        <v>57</v>
      </c>
    </row>
    <row r="82" spans="1:11" ht="24.95" customHeight="1" thickBot="1">
      <c r="A82" s="3">
        <v>44762</v>
      </c>
      <c r="B82" s="4">
        <f t="shared" si="9"/>
        <v>30</v>
      </c>
      <c r="C82" s="3">
        <v>44426</v>
      </c>
      <c r="D82" s="4">
        <f t="shared" si="10"/>
        <v>34</v>
      </c>
      <c r="E82" s="4" t="s">
        <v>54</v>
      </c>
      <c r="F82" s="42" t="s">
        <v>139</v>
      </c>
      <c r="G82" s="4">
        <v>1</v>
      </c>
      <c r="H82" s="5">
        <v>1</v>
      </c>
      <c r="I82" s="3">
        <v>44761</v>
      </c>
      <c r="J82" s="64" t="s">
        <v>58</v>
      </c>
      <c r="K82" s="6" t="s">
        <v>59</v>
      </c>
    </row>
    <row r="83" spans="1:11" s="149" customFormat="1" ht="24.75" customHeight="1" thickBot="1">
      <c r="A83" s="116">
        <v>44793</v>
      </c>
      <c r="B83" s="106">
        <f t="shared" ref="B83:B99" si="11">WEEKNUM(A83)</f>
        <v>34</v>
      </c>
      <c r="C83" s="116">
        <v>44457</v>
      </c>
      <c r="D83" s="106">
        <f>WEEKNUM(C83)</f>
        <v>38</v>
      </c>
      <c r="E83" s="106" t="s">
        <v>54</v>
      </c>
      <c r="F83" s="107" t="s">
        <v>334</v>
      </c>
      <c r="G83" s="106">
        <v>5</v>
      </c>
      <c r="H83" s="108"/>
      <c r="I83" s="109">
        <v>44793</v>
      </c>
      <c r="J83" s="109">
        <v>44457</v>
      </c>
      <c r="K83" s="150" t="s">
        <v>138</v>
      </c>
    </row>
    <row r="84" spans="1:11" ht="22.5" customHeight="1" thickBot="1">
      <c r="A84" s="3">
        <v>44795</v>
      </c>
      <c r="B84" s="4">
        <f t="shared" si="11"/>
        <v>35</v>
      </c>
      <c r="C84" s="3">
        <v>44459</v>
      </c>
      <c r="D84" s="4">
        <f>WEEKNUM(C84)</f>
        <v>39</v>
      </c>
      <c r="E84" s="4" t="s">
        <v>54</v>
      </c>
      <c r="F84" s="42" t="s">
        <v>61</v>
      </c>
      <c r="G84" s="4">
        <v>6</v>
      </c>
      <c r="H84" s="5">
        <v>6</v>
      </c>
      <c r="I84" s="3" t="s">
        <v>145</v>
      </c>
      <c r="J84" s="64" t="s">
        <v>60</v>
      </c>
      <c r="K84" s="6" t="s">
        <v>61</v>
      </c>
    </row>
    <row r="85" spans="1:11" ht="22.5" customHeight="1" thickBot="1">
      <c r="A85" s="3">
        <v>44801</v>
      </c>
      <c r="B85" s="4">
        <f t="shared" si="11"/>
        <v>36</v>
      </c>
      <c r="C85" s="3">
        <v>44465</v>
      </c>
      <c r="D85" s="4">
        <f>WEEKNUM(C85)</f>
        <v>40</v>
      </c>
      <c r="E85" s="4" t="s">
        <v>54</v>
      </c>
      <c r="F85" s="42" t="s">
        <v>63</v>
      </c>
      <c r="G85" s="4">
        <v>7</v>
      </c>
      <c r="H85" s="5">
        <v>7</v>
      </c>
      <c r="I85" s="3" t="s">
        <v>146</v>
      </c>
      <c r="J85" s="64" t="s">
        <v>62</v>
      </c>
      <c r="K85" s="6" t="s">
        <v>63</v>
      </c>
    </row>
    <row r="86" spans="1:11" ht="27.75" customHeight="1" thickBot="1">
      <c r="A86" s="3">
        <v>44760</v>
      </c>
      <c r="B86" s="4">
        <f t="shared" si="11"/>
        <v>30</v>
      </c>
      <c r="C86" s="3">
        <v>44403</v>
      </c>
      <c r="D86" s="4">
        <f>WEEKNUM(C86)</f>
        <v>31</v>
      </c>
      <c r="E86" s="42" t="s">
        <v>154</v>
      </c>
      <c r="F86" s="42"/>
      <c r="G86" s="4"/>
      <c r="H86" s="4">
        <v>5</v>
      </c>
      <c r="I86" s="51" t="s">
        <v>155</v>
      </c>
      <c r="J86" s="64" t="s">
        <v>156</v>
      </c>
      <c r="K86" s="6" t="s">
        <v>157</v>
      </c>
    </row>
    <row r="87" spans="1:11" s="26" customFormat="1" ht="29.25" customHeight="1" thickBot="1">
      <c r="A87" s="3">
        <v>44803</v>
      </c>
      <c r="B87" s="4">
        <f t="shared" si="11"/>
        <v>36</v>
      </c>
      <c r="C87" s="3"/>
      <c r="D87" s="4"/>
      <c r="E87" s="34"/>
      <c r="F87" s="47"/>
      <c r="G87" s="23"/>
      <c r="H87" s="24" t="s">
        <v>22</v>
      </c>
      <c r="I87" s="55">
        <v>44803</v>
      </c>
      <c r="J87" s="55">
        <v>44438</v>
      </c>
      <c r="K87" s="25" t="s">
        <v>151</v>
      </c>
    </row>
    <row r="88" spans="1:11" s="70" customFormat="1" ht="27.75" customHeight="1" thickBot="1">
      <c r="A88" s="35">
        <v>44837</v>
      </c>
      <c r="B88" s="27">
        <f t="shared" si="11"/>
        <v>41</v>
      </c>
      <c r="C88" s="65">
        <v>44473</v>
      </c>
      <c r="D88" s="27">
        <f t="shared" ref="D88:D102" si="12">WEEKNUM(C88)</f>
        <v>41</v>
      </c>
      <c r="E88" s="46" t="s">
        <v>153</v>
      </c>
      <c r="F88" s="46" t="s">
        <v>186</v>
      </c>
      <c r="G88" s="27"/>
      <c r="H88" s="28">
        <v>1</v>
      </c>
      <c r="I88" s="35">
        <v>44837</v>
      </c>
      <c r="J88" s="65">
        <v>44473</v>
      </c>
      <c r="K88" s="71" t="s">
        <v>152</v>
      </c>
    </row>
    <row r="89" spans="1:11" s="70" customFormat="1" ht="56.25" customHeight="1" thickBot="1">
      <c r="A89" s="35">
        <v>44379</v>
      </c>
      <c r="B89" s="27">
        <f t="shared" si="11"/>
        <v>27</v>
      </c>
      <c r="C89" s="65">
        <v>44025</v>
      </c>
      <c r="D89" s="27">
        <f t="shared" si="12"/>
        <v>29</v>
      </c>
      <c r="E89" s="46" t="s">
        <v>254</v>
      </c>
      <c r="F89" s="46" t="s">
        <v>163</v>
      </c>
      <c r="G89" s="27" t="s">
        <v>18</v>
      </c>
      <c r="H89" s="28">
        <v>1</v>
      </c>
      <c r="I89" s="35">
        <v>44379</v>
      </c>
      <c r="J89" s="65"/>
      <c r="K89" s="30" t="s">
        <v>251</v>
      </c>
    </row>
    <row r="90" spans="1:11" s="70" customFormat="1" ht="51.75" thickBot="1">
      <c r="A90" s="35">
        <v>44391</v>
      </c>
      <c r="B90" s="27">
        <f t="shared" si="11"/>
        <v>29</v>
      </c>
      <c r="C90" s="65">
        <v>44025</v>
      </c>
      <c r="D90" s="27">
        <f t="shared" si="12"/>
        <v>29</v>
      </c>
      <c r="E90" s="46" t="s">
        <v>185</v>
      </c>
      <c r="F90" s="46" t="s">
        <v>163</v>
      </c>
      <c r="G90" s="27" t="s">
        <v>18</v>
      </c>
      <c r="H90" s="28">
        <v>3</v>
      </c>
      <c r="I90" s="35" t="s">
        <v>149</v>
      </c>
      <c r="J90" s="65" t="s">
        <v>162</v>
      </c>
      <c r="K90" s="30" t="s">
        <v>252</v>
      </c>
    </row>
    <row r="91" spans="1:11" s="26" customFormat="1" ht="40.5" customHeight="1" thickBot="1">
      <c r="A91" s="3">
        <v>44392</v>
      </c>
      <c r="B91" s="4">
        <f t="shared" si="11"/>
        <v>29</v>
      </c>
      <c r="C91" s="3"/>
      <c r="D91" s="4"/>
      <c r="E91" s="47" t="s">
        <v>185</v>
      </c>
      <c r="F91" s="47" t="s">
        <v>163</v>
      </c>
      <c r="G91" s="23" t="s">
        <v>18</v>
      </c>
      <c r="H91" s="24" t="s">
        <v>22</v>
      </c>
      <c r="I91" s="55">
        <v>44392</v>
      </c>
      <c r="J91" s="55">
        <v>44392</v>
      </c>
      <c r="K91" s="25" t="s">
        <v>144</v>
      </c>
    </row>
    <row r="92" spans="1:11" s="26" customFormat="1" ht="40.5" customHeight="1" thickBot="1">
      <c r="A92" s="3">
        <v>44396</v>
      </c>
      <c r="B92" s="4">
        <f t="shared" si="11"/>
        <v>30</v>
      </c>
      <c r="C92" s="3">
        <v>44325</v>
      </c>
      <c r="D92" s="4">
        <f>WEEKNUM(C92)</f>
        <v>20</v>
      </c>
      <c r="E92" s="47" t="s">
        <v>185</v>
      </c>
      <c r="F92" s="47" t="s">
        <v>163</v>
      </c>
      <c r="G92" s="23" t="s">
        <v>18</v>
      </c>
      <c r="H92" s="24" t="s">
        <v>22</v>
      </c>
      <c r="I92" s="55" t="s">
        <v>210</v>
      </c>
      <c r="J92" s="54"/>
      <c r="K92" s="25" t="s">
        <v>140</v>
      </c>
    </row>
    <row r="93" spans="1:11" s="26" customFormat="1" ht="40.5" customHeight="1" thickBot="1">
      <c r="A93" s="3">
        <v>44397</v>
      </c>
      <c r="B93" s="4">
        <f t="shared" si="11"/>
        <v>30</v>
      </c>
      <c r="C93" s="3">
        <v>44325</v>
      </c>
      <c r="D93" s="4">
        <f>WEEKNUM(C93)</f>
        <v>20</v>
      </c>
      <c r="E93" s="47" t="s">
        <v>185</v>
      </c>
      <c r="F93" s="47" t="s">
        <v>163</v>
      </c>
      <c r="G93" s="23" t="s">
        <v>18</v>
      </c>
      <c r="H93" s="24" t="s">
        <v>22</v>
      </c>
      <c r="I93" s="55" t="s">
        <v>211</v>
      </c>
      <c r="J93" s="54"/>
      <c r="K93" s="25" t="s">
        <v>143</v>
      </c>
    </row>
    <row r="94" spans="1:11" s="70" customFormat="1" ht="51.75" thickBot="1">
      <c r="A94" s="35">
        <v>44404</v>
      </c>
      <c r="B94" s="27">
        <f t="shared" si="11"/>
        <v>31</v>
      </c>
      <c r="C94" s="65">
        <v>44036</v>
      </c>
      <c r="D94" s="27">
        <f t="shared" si="12"/>
        <v>30</v>
      </c>
      <c r="E94" s="46" t="s">
        <v>185</v>
      </c>
      <c r="F94" s="46" t="s">
        <v>173</v>
      </c>
      <c r="G94" s="27" t="s">
        <v>18</v>
      </c>
      <c r="H94" s="28">
        <v>1</v>
      </c>
      <c r="I94" s="35">
        <v>44404</v>
      </c>
      <c r="J94" s="65">
        <v>44036</v>
      </c>
      <c r="K94" s="30" t="s">
        <v>241</v>
      </c>
    </row>
    <row r="95" spans="1:11" s="70" customFormat="1" ht="51.75" thickBot="1">
      <c r="A95" s="35">
        <v>44406</v>
      </c>
      <c r="B95" s="27">
        <f t="shared" si="11"/>
        <v>31</v>
      </c>
      <c r="C95" s="65">
        <v>44040</v>
      </c>
      <c r="D95" s="27">
        <f t="shared" si="12"/>
        <v>31</v>
      </c>
      <c r="E95" s="46" t="s">
        <v>185</v>
      </c>
      <c r="F95" s="46" t="s">
        <v>174</v>
      </c>
      <c r="G95" s="27" t="s">
        <v>18</v>
      </c>
      <c r="H95" s="28">
        <v>1</v>
      </c>
      <c r="I95" s="35">
        <v>44406</v>
      </c>
      <c r="J95" s="65">
        <v>44040</v>
      </c>
      <c r="K95" s="30" t="s">
        <v>242</v>
      </c>
    </row>
    <row r="96" spans="1:11" s="70" customFormat="1" ht="51.75" thickBot="1">
      <c r="A96" s="35">
        <v>44412</v>
      </c>
      <c r="B96" s="27">
        <f t="shared" si="11"/>
        <v>32</v>
      </c>
      <c r="C96" s="65">
        <v>44047</v>
      </c>
      <c r="D96" s="27">
        <f t="shared" si="12"/>
        <v>32</v>
      </c>
      <c r="E96" s="46" t="s">
        <v>185</v>
      </c>
      <c r="F96" s="46" t="s">
        <v>175</v>
      </c>
      <c r="G96" s="27" t="s">
        <v>18</v>
      </c>
      <c r="H96" s="28">
        <v>1</v>
      </c>
      <c r="I96" s="35">
        <v>44412</v>
      </c>
      <c r="J96" s="65">
        <v>44047</v>
      </c>
      <c r="K96" s="30" t="s">
        <v>164</v>
      </c>
    </row>
    <row r="97" spans="1:11" s="70" customFormat="1" ht="51.75" thickBot="1">
      <c r="A97" s="35">
        <v>44417</v>
      </c>
      <c r="B97" s="27">
        <f t="shared" si="11"/>
        <v>33</v>
      </c>
      <c r="C97" s="65">
        <v>44053</v>
      </c>
      <c r="D97" s="27">
        <f t="shared" si="12"/>
        <v>33</v>
      </c>
      <c r="E97" s="46" t="s">
        <v>185</v>
      </c>
      <c r="F97" s="46" t="s">
        <v>176</v>
      </c>
      <c r="G97" s="27" t="s">
        <v>18</v>
      </c>
      <c r="H97" s="28">
        <v>5</v>
      </c>
      <c r="I97" s="35" t="s">
        <v>166</v>
      </c>
      <c r="J97" s="65" t="s">
        <v>165</v>
      </c>
      <c r="K97" s="30" t="s">
        <v>253</v>
      </c>
    </row>
    <row r="98" spans="1:11" s="70" customFormat="1" ht="51.75" thickBot="1">
      <c r="A98" s="35">
        <v>44424</v>
      </c>
      <c r="B98" s="27">
        <f t="shared" si="11"/>
        <v>34</v>
      </c>
      <c r="C98" s="65">
        <v>44060</v>
      </c>
      <c r="D98" s="27">
        <f t="shared" si="12"/>
        <v>34</v>
      </c>
      <c r="E98" s="46" t="s">
        <v>185</v>
      </c>
      <c r="F98" s="46" t="s">
        <v>179</v>
      </c>
      <c r="G98" s="27" t="s">
        <v>18</v>
      </c>
      <c r="H98" s="28">
        <v>1</v>
      </c>
      <c r="I98" s="35">
        <v>44424</v>
      </c>
      <c r="J98" s="65">
        <v>44060</v>
      </c>
      <c r="K98" s="30" t="s">
        <v>181</v>
      </c>
    </row>
    <row r="99" spans="1:11" s="70" customFormat="1" ht="51.75" thickBot="1">
      <c r="A99" s="35">
        <v>44425</v>
      </c>
      <c r="B99" s="27">
        <f t="shared" si="11"/>
        <v>34</v>
      </c>
      <c r="C99" s="65">
        <v>44061</v>
      </c>
      <c r="D99" s="27">
        <f t="shared" si="12"/>
        <v>34</v>
      </c>
      <c r="E99" s="46" t="s">
        <v>185</v>
      </c>
      <c r="F99" s="46" t="s">
        <v>177</v>
      </c>
      <c r="G99" s="27" t="s">
        <v>18</v>
      </c>
      <c r="H99" s="28">
        <v>3</v>
      </c>
      <c r="I99" s="35" t="s">
        <v>168</v>
      </c>
      <c r="J99" s="65" t="s">
        <v>167</v>
      </c>
      <c r="K99" s="30" t="s">
        <v>158</v>
      </c>
    </row>
    <row r="100" spans="1:11" s="70" customFormat="1" ht="51.75" thickBot="1">
      <c r="A100" s="35">
        <v>44427</v>
      </c>
      <c r="B100" s="27">
        <f t="shared" ref="B100:B116" si="13">WEEKNUM(A100)</f>
        <v>34</v>
      </c>
      <c r="C100" s="65"/>
      <c r="D100" s="27"/>
      <c r="E100" s="46" t="s">
        <v>185</v>
      </c>
      <c r="F100" s="46" t="s">
        <v>183</v>
      </c>
      <c r="G100" s="27" t="s">
        <v>18</v>
      </c>
      <c r="H100" s="28">
        <v>1</v>
      </c>
      <c r="I100" s="35" t="s">
        <v>170</v>
      </c>
      <c r="J100" s="65"/>
      <c r="K100" s="30" t="s">
        <v>169</v>
      </c>
    </row>
    <row r="101" spans="1:11" s="70" customFormat="1" ht="51.75" thickBot="1">
      <c r="A101" s="35">
        <v>44428</v>
      </c>
      <c r="B101" s="27">
        <f t="shared" si="13"/>
        <v>34</v>
      </c>
      <c r="C101" s="65">
        <v>44064</v>
      </c>
      <c r="D101" s="27">
        <f t="shared" si="12"/>
        <v>34</v>
      </c>
      <c r="E101" s="46" t="s">
        <v>185</v>
      </c>
      <c r="F101" s="46" t="s">
        <v>182</v>
      </c>
      <c r="G101" s="27" t="s">
        <v>18</v>
      </c>
      <c r="H101" s="28">
        <v>1</v>
      </c>
      <c r="I101" s="35">
        <v>44428</v>
      </c>
      <c r="J101" s="65">
        <v>44064</v>
      </c>
      <c r="K101" s="30" t="s">
        <v>159</v>
      </c>
    </row>
    <row r="102" spans="1:11" s="70" customFormat="1" ht="51.75" thickBot="1">
      <c r="A102" s="35">
        <v>44431</v>
      </c>
      <c r="B102" s="27">
        <f t="shared" si="13"/>
        <v>35</v>
      </c>
      <c r="C102" s="65">
        <v>44067</v>
      </c>
      <c r="D102" s="27">
        <f t="shared" si="12"/>
        <v>35</v>
      </c>
      <c r="E102" s="46" t="s">
        <v>185</v>
      </c>
      <c r="F102" s="46" t="s">
        <v>178</v>
      </c>
      <c r="G102" s="27" t="s">
        <v>18</v>
      </c>
      <c r="H102" s="72" t="s">
        <v>207</v>
      </c>
      <c r="I102" s="35" t="s">
        <v>172</v>
      </c>
      <c r="J102" s="65" t="s">
        <v>171</v>
      </c>
      <c r="K102" s="30" t="s">
        <v>160</v>
      </c>
    </row>
    <row r="103" spans="1:11" s="70" customFormat="1" ht="51.75" thickBot="1">
      <c r="A103" s="54">
        <v>44438</v>
      </c>
      <c r="B103" s="27">
        <f t="shared" si="13"/>
        <v>36</v>
      </c>
      <c r="C103" s="54"/>
      <c r="D103" s="47"/>
      <c r="E103" s="47" t="s">
        <v>185</v>
      </c>
      <c r="F103" s="47" t="s">
        <v>178</v>
      </c>
      <c r="G103" s="23" t="s">
        <v>18</v>
      </c>
      <c r="H103" s="24" t="s">
        <v>22</v>
      </c>
      <c r="I103" s="55">
        <v>44438</v>
      </c>
      <c r="J103" s="55">
        <v>44438</v>
      </c>
      <c r="K103" s="25" t="s">
        <v>151</v>
      </c>
    </row>
    <row r="104" spans="1:11" s="70" customFormat="1" ht="51.75" thickBot="1">
      <c r="A104" s="35">
        <v>44441</v>
      </c>
      <c r="B104" s="27">
        <f t="shared" si="13"/>
        <v>36</v>
      </c>
      <c r="C104" s="65"/>
      <c r="D104" s="27"/>
      <c r="E104" s="46" t="s">
        <v>185</v>
      </c>
      <c r="F104" s="46" t="s">
        <v>184</v>
      </c>
      <c r="G104" s="27" t="s">
        <v>18</v>
      </c>
      <c r="H104" s="28">
        <v>1</v>
      </c>
      <c r="I104" s="35">
        <v>44441</v>
      </c>
      <c r="J104" s="65"/>
      <c r="K104" s="30" t="s">
        <v>187</v>
      </c>
    </row>
    <row r="105" spans="1:11" s="70" customFormat="1" ht="51.75" thickBot="1">
      <c r="A105" s="35">
        <v>44442</v>
      </c>
      <c r="B105" s="27">
        <f>WEEKNUM(A105)</f>
        <v>36</v>
      </c>
      <c r="C105" s="65"/>
      <c r="D105" s="27">
        <f>WEEKNUM(C105)</f>
        <v>0</v>
      </c>
      <c r="E105" s="46" t="s">
        <v>185</v>
      </c>
      <c r="F105" s="46" t="s">
        <v>200</v>
      </c>
      <c r="G105" s="27" t="s">
        <v>18</v>
      </c>
      <c r="H105" s="28">
        <v>13</v>
      </c>
      <c r="I105" s="35" t="s">
        <v>243</v>
      </c>
      <c r="J105" s="65"/>
      <c r="K105" s="30" t="s">
        <v>221</v>
      </c>
    </row>
    <row r="106" spans="1:11" s="70" customFormat="1" ht="34.5" customHeight="1" thickBot="1">
      <c r="A106" s="35">
        <v>44410</v>
      </c>
      <c r="B106" s="27">
        <f t="shared" si="13"/>
        <v>32</v>
      </c>
      <c r="C106" s="65">
        <v>44044</v>
      </c>
      <c r="D106" s="27">
        <f t="shared" ref="D106:D120" si="14">WEEKNUM(C106)</f>
        <v>31</v>
      </c>
      <c r="E106" s="46" t="s">
        <v>161</v>
      </c>
      <c r="F106" s="46" t="s">
        <v>163</v>
      </c>
      <c r="G106" s="27" t="s">
        <v>18</v>
      </c>
      <c r="H106" s="28">
        <v>14</v>
      </c>
      <c r="I106" s="35" t="s">
        <v>190</v>
      </c>
      <c r="J106" s="65" t="s">
        <v>188</v>
      </c>
      <c r="K106" s="30" t="s">
        <v>189</v>
      </c>
    </row>
    <row r="107" spans="1:11" s="70" customFormat="1" ht="39" thickBot="1">
      <c r="A107" s="35">
        <v>44425</v>
      </c>
      <c r="B107" s="27">
        <f t="shared" si="13"/>
        <v>34</v>
      </c>
      <c r="C107" s="65">
        <v>44062</v>
      </c>
      <c r="D107" s="27">
        <f t="shared" si="14"/>
        <v>34</v>
      </c>
      <c r="E107" s="46" t="s">
        <v>161</v>
      </c>
      <c r="F107" s="46" t="s">
        <v>173</v>
      </c>
      <c r="G107" s="27" t="s">
        <v>18</v>
      </c>
      <c r="H107" s="28">
        <v>1</v>
      </c>
      <c r="I107" s="35">
        <v>44425</v>
      </c>
      <c r="J107" s="65">
        <v>44062</v>
      </c>
      <c r="K107" s="30" t="s">
        <v>241</v>
      </c>
    </row>
    <row r="108" spans="1:11" s="70" customFormat="1" ht="42.75" customHeight="1" thickBot="1">
      <c r="A108" s="35">
        <v>44427</v>
      </c>
      <c r="B108" s="27">
        <f t="shared" si="13"/>
        <v>34</v>
      </c>
      <c r="C108" s="65">
        <v>44063</v>
      </c>
      <c r="D108" s="27">
        <f t="shared" si="14"/>
        <v>34</v>
      </c>
      <c r="E108" s="46" t="s">
        <v>161</v>
      </c>
      <c r="F108" s="46" t="s">
        <v>174</v>
      </c>
      <c r="G108" s="27" t="s">
        <v>18</v>
      </c>
      <c r="H108" s="28">
        <v>1</v>
      </c>
      <c r="I108" s="35">
        <v>44427</v>
      </c>
      <c r="J108" s="65">
        <v>44063</v>
      </c>
      <c r="K108" s="30" t="s">
        <v>242</v>
      </c>
    </row>
    <row r="109" spans="1:11" s="70" customFormat="1" ht="33" customHeight="1" thickBot="1">
      <c r="A109" s="35">
        <v>44431</v>
      </c>
      <c r="B109" s="27">
        <f t="shared" si="13"/>
        <v>35</v>
      </c>
      <c r="C109" s="65">
        <v>44067</v>
      </c>
      <c r="D109" s="27">
        <f t="shared" si="14"/>
        <v>35</v>
      </c>
      <c r="E109" s="46" t="s">
        <v>161</v>
      </c>
      <c r="F109" s="46" t="s">
        <v>175</v>
      </c>
      <c r="G109" s="27" t="s">
        <v>18</v>
      </c>
      <c r="H109" s="28">
        <v>1</v>
      </c>
      <c r="I109" s="35">
        <v>44431</v>
      </c>
      <c r="J109" s="65">
        <v>44067</v>
      </c>
      <c r="K109" s="30" t="s">
        <v>164</v>
      </c>
    </row>
    <row r="110" spans="1:11" s="70" customFormat="1" ht="37.5" customHeight="1" thickBot="1">
      <c r="A110" s="35">
        <v>44435</v>
      </c>
      <c r="B110" s="27">
        <f t="shared" si="13"/>
        <v>35</v>
      </c>
      <c r="C110" s="65">
        <v>44071</v>
      </c>
      <c r="D110" s="27">
        <f t="shared" si="14"/>
        <v>35</v>
      </c>
      <c r="E110" s="46" t="s">
        <v>161</v>
      </c>
      <c r="F110" s="46" t="s">
        <v>176</v>
      </c>
      <c r="G110" s="27" t="s">
        <v>335</v>
      </c>
      <c r="H110" s="72">
        <v>4</v>
      </c>
      <c r="I110" s="35" t="s">
        <v>193</v>
      </c>
      <c r="J110" s="65" t="s">
        <v>192</v>
      </c>
      <c r="K110" s="30" t="s">
        <v>191</v>
      </c>
    </row>
    <row r="111" spans="1:11" s="70" customFormat="1" ht="37.5" customHeight="1" thickBot="1">
      <c r="A111" s="35">
        <v>44439</v>
      </c>
      <c r="B111" s="27">
        <f>WEEKNUM(A111)</f>
        <v>36</v>
      </c>
      <c r="C111" s="65">
        <v>44074</v>
      </c>
      <c r="D111" s="27">
        <f>WEEKNUM(C111)</f>
        <v>36</v>
      </c>
      <c r="E111" s="46" t="s">
        <v>161</v>
      </c>
      <c r="F111" s="46" t="s">
        <v>179</v>
      </c>
      <c r="G111" s="27" t="s">
        <v>18</v>
      </c>
      <c r="H111" s="28">
        <v>1</v>
      </c>
      <c r="I111" s="35">
        <v>44424</v>
      </c>
      <c r="J111" s="65">
        <v>44074</v>
      </c>
      <c r="K111" s="30" t="s">
        <v>181</v>
      </c>
    </row>
    <row r="112" spans="1:11" s="70" customFormat="1" ht="34.5" customHeight="1" thickBot="1">
      <c r="A112" s="54">
        <v>44438</v>
      </c>
      <c r="B112" s="27">
        <f>WEEKNUM(A112)</f>
        <v>36</v>
      </c>
      <c r="C112" s="54"/>
      <c r="D112" s="47"/>
      <c r="E112" s="47" t="s">
        <v>161</v>
      </c>
      <c r="F112" s="47" t="s">
        <v>178</v>
      </c>
      <c r="G112" s="23" t="s">
        <v>18</v>
      </c>
      <c r="H112" s="24" t="s">
        <v>22</v>
      </c>
      <c r="I112" s="55">
        <v>44438</v>
      </c>
      <c r="J112" s="55">
        <v>44438</v>
      </c>
      <c r="K112" s="25" t="s">
        <v>151</v>
      </c>
    </row>
    <row r="113" spans="1:11" s="70" customFormat="1" ht="37.5" customHeight="1" thickBot="1">
      <c r="A113" s="35">
        <v>44439</v>
      </c>
      <c r="B113" s="27">
        <f t="shared" si="13"/>
        <v>36</v>
      </c>
      <c r="C113" s="65">
        <v>44074</v>
      </c>
      <c r="D113" s="27">
        <f t="shared" si="14"/>
        <v>36</v>
      </c>
      <c r="E113" s="46" t="s">
        <v>161</v>
      </c>
      <c r="F113" s="46" t="s">
        <v>179</v>
      </c>
      <c r="G113" s="27" t="s">
        <v>18</v>
      </c>
      <c r="H113" s="28">
        <v>1</v>
      </c>
      <c r="I113" s="35">
        <v>44439</v>
      </c>
      <c r="J113" s="65">
        <v>44074</v>
      </c>
      <c r="K113" s="30" t="s">
        <v>181</v>
      </c>
    </row>
    <row r="114" spans="1:11" s="70" customFormat="1" ht="30.75" customHeight="1" thickBot="1">
      <c r="A114" s="35">
        <v>44440</v>
      </c>
      <c r="B114" s="27">
        <f t="shared" si="13"/>
        <v>36</v>
      </c>
      <c r="C114" s="65">
        <v>44075</v>
      </c>
      <c r="D114" s="27">
        <f t="shared" si="14"/>
        <v>36</v>
      </c>
      <c r="E114" s="46" t="s">
        <v>161</v>
      </c>
      <c r="F114" s="46" t="s">
        <v>180</v>
      </c>
      <c r="G114" s="27" t="s">
        <v>18</v>
      </c>
      <c r="H114" s="28">
        <v>3</v>
      </c>
      <c r="I114" s="35" t="s">
        <v>150</v>
      </c>
      <c r="J114" s="65" t="s">
        <v>195</v>
      </c>
      <c r="K114" s="30" t="s">
        <v>194</v>
      </c>
    </row>
    <row r="115" spans="1:11" s="70" customFormat="1" ht="30.75" customHeight="1" thickBot="1">
      <c r="A115" s="35">
        <v>44447</v>
      </c>
      <c r="B115" s="27">
        <f t="shared" si="13"/>
        <v>37</v>
      </c>
      <c r="C115" s="65"/>
      <c r="D115" s="27"/>
      <c r="E115" s="46" t="s">
        <v>161</v>
      </c>
      <c r="F115" s="46" t="s">
        <v>178</v>
      </c>
      <c r="G115" s="27" t="s">
        <v>18</v>
      </c>
      <c r="H115" s="28">
        <v>3</v>
      </c>
      <c r="I115" s="35" t="s">
        <v>197</v>
      </c>
      <c r="J115" s="65" t="s">
        <v>196</v>
      </c>
      <c r="K115" s="30" t="s">
        <v>160</v>
      </c>
    </row>
    <row r="116" spans="1:11" s="70" customFormat="1" ht="34.5" customHeight="1" thickBot="1">
      <c r="A116" s="35">
        <v>44448</v>
      </c>
      <c r="B116" s="27">
        <f t="shared" si="13"/>
        <v>37</v>
      </c>
      <c r="C116" s="65"/>
      <c r="D116" s="27">
        <f t="shared" si="14"/>
        <v>0</v>
      </c>
      <c r="E116" s="46" t="s">
        <v>161</v>
      </c>
      <c r="F116" s="46" t="s">
        <v>184</v>
      </c>
      <c r="G116" s="27" t="s">
        <v>18</v>
      </c>
      <c r="H116" s="28">
        <v>3</v>
      </c>
      <c r="I116" s="35">
        <v>44448</v>
      </c>
      <c r="J116" s="65" t="s">
        <v>198</v>
      </c>
      <c r="K116" s="30" t="s">
        <v>187</v>
      </c>
    </row>
    <row r="117" spans="1:11" s="70" customFormat="1" ht="34.5" customHeight="1" thickBot="1">
      <c r="A117" s="35">
        <v>44449</v>
      </c>
      <c r="B117" s="27">
        <f t="shared" ref="B117:B134" si="15">WEEKNUM(A117)</f>
        <v>37</v>
      </c>
      <c r="C117" s="65">
        <v>44083</v>
      </c>
      <c r="D117" s="27">
        <f t="shared" si="14"/>
        <v>37</v>
      </c>
      <c r="E117" s="46" t="s">
        <v>161</v>
      </c>
      <c r="F117" s="46" t="s">
        <v>200</v>
      </c>
      <c r="G117" s="27" t="s">
        <v>18</v>
      </c>
      <c r="H117" s="28">
        <v>8</v>
      </c>
      <c r="I117" s="35" t="s">
        <v>244</v>
      </c>
      <c r="J117" s="65" t="s">
        <v>245</v>
      </c>
      <c r="K117" s="30" t="s">
        <v>221</v>
      </c>
    </row>
    <row r="118" spans="1:11" s="70" customFormat="1" ht="29.25" customHeight="1" thickBot="1">
      <c r="A118" s="35">
        <v>44459</v>
      </c>
      <c r="B118" s="27">
        <f t="shared" si="15"/>
        <v>39</v>
      </c>
      <c r="C118" s="65">
        <v>44467</v>
      </c>
      <c r="D118" s="27">
        <f t="shared" si="14"/>
        <v>40</v>
      </c>
      <c r="E118" s="46" t="s">
        <v>161</v>
      </c>
      <c r="F118" s="46" t="s">
        <v>81</v>
      </c>
      <c r="G118" s="27" t="s">
        <v>18</v>
      </c>
      <c r="H118" s="28">
        <v>8</v>
      </c>
      <c r="I118" s="35" t="s">
        <v>233</v>
      </c>
      <c r="J118" s="65" t="s">
        <v>199</v>
      </c>
      <c r="K118" s="30" t="s">
        <v>246</v>
      </c>
    </row>
    <row r="119" spans="1:11" s="70" customFormat="1" ht="56.25" customHeight="1" thickBot="1">
      <c r="A119" s="35">
        <v>44379</v>
      </c>
      <c r="B119" s="27">
        <f t="shared" si="15"/>
        <v>27</v>
      </c>
      <c r="C119" s="65">
        <v>44025</v>
      </c>
      <c r="D119" s="27">
        <f t="shared" si="14"/>
        <v>29</v>
      </c>
      <c r="E119" s="46" t="s">
        <v>254</v>
      </c>
      <c r="F119" s="46" t="s">
        <v>163</v>
      </c>
      <c r="G119" s="27" t="s">
        <v>49</v>
      </c>
      <c r="H119" s="28">
        <v>1</v>
      </c>
      <c r="I119" s="35">
        <v>44379</v>
      </c>
      <c r="J119" s="65"/>
      <c r="K119" s="30" t="s">
        <v>251</v>
      </c>
    </row>
    <row r="120" spans="1:11" s="70" customFormat="1" ht="51.75" thickBot="1">
      <c r="A120" s="35">
        <v>44391</v>
      </c>
      <c r="B120" s="27">
        <f t="shared" si="15"/>
        <v>29</v>
      </c>
      <c r="C120" s="65">
        <v>44025</v>
      </c>
      <c r="D120" s="27">
        <f t="shared" si="14"/>
        <v>29</v>
      </c>
      <c r="E120" s="46" t="s">
        <v>185</v>
      </c>
      <c r="F120" s="46" t="s">
        <v>163</v>
      </c>
      <c r="G120" s="27" t="s">
        <v>49</v>
      </c>
      <c r="H120" s="28">
        <v>3</v>
      </c>
      <c r="I120" s="35" t="s">
        <v>149</v>
      </c>
      <c r="J120" s="65" t="s">
        <v>162</v>
      </c>
      <c r="K120" s="30" t="s">
        <v>252</v>
      </c>
    </row>
    <row r="121" spans="1:11" s="26" customFormat="1" ht="40.5" customHeight="1" thickBot="1">
      <c r="A121" s="3">
        <v>44392</v>
      </c>
      <c r="B121" s="4">
        <f t="shared" si="15"/>
        <v>29</v>
      </c>
      <c r="C121" s="3"/>
      <c r="D121" s="4"/>
      <c r="E121" s="47" t="s">
        <v>185</v>
      </c>
      <c r="F121" s="47" t="s">
        <v>163</v>
      </c>
      <c r="G121" s="23" t="s">
        <v>49</v>
      </c>
      <c r="H121" s="24" t="s">
        <v>22</v>
      </c>
      <c r="I121" s="55">
        <v>44392</v>
      </c>
      <c r="J121" s="55">
        <v>44392</v>
      </c>
      <c r="K121" s="25" t="s">
        <v>144</v>
      </c>
    </row>
    <row r="122" spans="1:11" s="26" customFormat="1" ht="40.5" customHeight="1" thickBot="1">
      <c r="A122" s="3">
        <v>44396</v>
      </c>
      <c r="B122" s="4">
        <f t="shared" si="15"/>
        <v>30</v>
      </c>
      <c r="C122" s="3">
        <v>44325</v>
      </c>
      <c r="D122" s="4">
        <f t="shared" ref="D122:D129" si="16">WEEKNUM(C122)</f>
        <v>20</v>
      </c>
      <c r="E122" s="47" t="s">
        <v>185</v>
      </c>
      <c r="F122" s="47" t="s">
        <v>163</v>
      </c>
      <c r="G122" s="23" t="s">
        <v>49</v>
      </c>
      <c r="H122" s="24" t="s">
        <v>22</v>
      </c>
      <c r="I122" s="55" t="s">
        <v>210</v>
      </c>
      <c r="J122" s="54"/>
      <c r="K122" s="25" t="s">
        <v>140</v>
      </c>
    </row>
    <row r="123" spans="1:11" s="26" customFormat="1" ht="40.5" customHeight="1" thickBot="1">
      <c r="A123" s="3">
        <v>44397</v>
      </c>
      <c r="B123" s="4">
        <f t="shared" si="15"/>
        <v>30</v>
      </c>
      <c r="C123" s="3">
        <v>44325</v>
      </c>
      <c r="D123" s="4">
        <f t="shared" si="16"/>
        <v>20</v>
      </c>
      <c r="E123" s="47" t="s">
        <v>185</v>
      </c>
      <c r="F123" s="47" t="s">
        <v>163</v>
      </c>
      <c r="G123" s="23" t="s">
        <v>49</v>
      </c>
      <c r="H123" s="24" t="s">
        <v>22</v>
      </c>
      <c r="I123" s="55" t="s">
        <v>211</v>
      </c>
      <c r="J123" s="54"/>
      <c r="K123" s="25" t="s">
        <v>143</v>
      </c>
    </row>
    <row r="124" spans="1:11" s="70" customFormat="1" ht="51.75" thickBot="1">
      <c r="A124" s="35">
        <v>44404</v>
      </c>
      <c r="B124" s="27">
        <f t="shared" si="15"/>
        <v>31</v>
      </c>
      <c r="C124" s="65">
        <v>44036</v>
      </c>
      <c r="D124" s="27">
        <f t="shared" si="16"/>
        <v>30</v>
      </c>
      <c r="E124" s="46" t="s">
        <v>185</v>
      </c>
      <c r="F124" s="46" t="s">
        <v>173</v>
      </c>
      <c r="G124" s="27" t="s">
        <v>49</v>
      </c>
      <c r="H124" s="28">
        <v>1</v>
      </c>
      <c r="I124" s="35">
        <v>44404</v>
      </c>
      <c r="J124" s="65">
        <v>44036</v>
      </c>
      <c r="K124" s="30" t="s">
        <v>241</v>
      </c>
    </row>
    <row r="125" spans="1:11" s="70" customFormat="1" ht="51.75" thickBot="1">
      <c r="A125" s="35">
        <v>44406</v>
      </c>
      <c r="B125" s="27">
        <f t="shared" si="15"/>
        <v>31</v>
      </c>
      <c r="C125" s="65">
        <v>44040</v>
      </c>
      <c r="D125" s="27">
        <f t="shared" si="16"/>
        <v>31</v>
      </c>
      <c r="E125" s="46" t="s">
        <v>185</v>
      </c>
      <c r="F125" s="46" t="s">
        <v>174</v>
      </c>
      <c r="G125" s="27" t="s">
        <v>49</v>
      </c>
      <c r="H125" s="28">
        <v>1</v>
      </c>
      <c r="I125" s="35">
        <v>44406</v>
      </c>
      <c r="J125" s="65">
        <v>44040</v>
      </c>
      <c r="K125" s="30" t="s">
        <v>242</v>
      </c>
    </row>
    <row r="126" spans="1:11" s="70" customFormat="1" ht="51.75" thickBot="1">
      <c r="A126" s="35">
        <v>44412</v>
      </c>
      <c r="B126" s="27">
        <f t="shared" si="15"/>
        <v>32</v>
      </c>
      <c r="C126" s="65">
        <v>44047</v>
      </c>
      <c r="D126" s="27">
        <f t="shared" si="16"/>
        <v>32</v>
      </c>
      <c r="E126" s="46" t="s">
        <v>185</v>
      </c>
      <c r="F126" s="46" t="s">
        <v>175</v>
      </c>
      <c r="G126" s="27" t="s">
        <v>49</v>
      </c>
      <c r="H126" s="28">
        <v>1</v>
      </c>
      <c r="I126" s="35">
        <v>44412</v>
      </c>
      <c r="J126" s="65">
        <v>44047</v>
      </c>
      <c r="K126" s="30" t="s">
        <v>164</v>
      </c>
    </row>
    <row r="127" spans="1:11" s="70" customFormat="1" ht="51.75" thickBot="1">
      <c r="A127" s="35">
        <v>44417</v>
      </c>
      <c r="B127" s="27">
        <f t="shared" si="15"/>
        <v>33</v>
      </c>
      <c r="C127" s="65">
        <v>44053</v>
      </c>
      <c r="D127" s="27">
        <f t="shared" si="16"/>
        <v>33</v>
      </c>
      <c r="E127" s="46" t="s">
        <v>185</v>
      </c>
      <c r="F127" s="46" t="s">
        <v>176</v>
      </c>
      <c r="G127" s="27" t="s">
        <v>49</v>
      </c>
      <c r="H127" s="28">
        <v>5</v>
      </c>
      <c r="I127" s="35" t="s">
        <v>166</v>
      </c>
      <c r="J127" s="65" t="s">
        <v>165</v>
      </c>
      <c r="K127" s="30" t="s">
        <v>253</v>
      </c>
    </row>
    <row r="128" spans="1:11" s="70" customFormat="1" ht="51.75" thickBot="1">
      <c r="A128" s="35">
        <v>44424</v>
      </c>
      <c r="B128" s="27">
        <f t="shared" si="15"/>
        <v>34</v>
      </c>
      <c r="C128" s="65">
        <v>44060</v>
      </c>
      <c r="D128" s="27">
        <f t="shared" si="16"/>
        <v>34</v>
      </c>
      <c r="E128" s="46" t="s">
        <v>185</v>
      </c>
      <c r="F128" s="46" t="s">
        <v>179</v>
      </c>
      <c r="G128" s="27" t="s">
        <v>49</v>
      </c>
      <c r="H128" s="28">
        <v>1</v>
      </c>
      <c r="I128" s="35">
        <v>44424</v>
      </c>
      <c r="J128" s="65">
        <v>44060</v>
      </c>
      <c r="K128" s="30" t="s">
        <v>181</v>
      </c>
    </row>
    <row r="129" spans="1:11" s="70" customFormat="1" ht="51.75" thickBot="1">
      <c r="A129" s="35">
        <v>44425</v>
      </c>
      <c r="B129" s="27">
        <f t="shared" si="15"/>
        <v>34</v>
      </c>
      <c r="C129" s="65">
        <v>44061</v>
      </c>
      <c r="D129" s="27">
        <f t="shared" si="16"/>
        <v>34</v>
      </c>
      <c r="E129" s="46" t="s">
        <v>185</v>
      </c>
      <c r="F129" s="46" t="s">
        <v>177</v>
      </c>
      <c r="G129" s="27" t="s">
        <v>49</v>
      </c>
      <c r="H129" s="28">
        <v>3</v>
      </c>
      <c r="I129" s="35" t="s">
        <v>168</v>
      </c>
      <c r="J129" s="65" t="s">
        <v>167</v>
      </c>
      <c r="K129" s="30" t="s">
        <v>158</v>
      </c>
    </row>
    <row r="130" spans="1:11" s="70" customFormat="1" ht="51.75" thickBot="1">
      <c r="A130" s="35">
        <v>44427</v>
      </c>
      <c r="B130" s="27">
        <f t="shared" si="15"/>
        <v>34</v>
      </c>
      <c r="C130" s="65"/>
      <c r="D130" s="27"/>
      <c r="E130" s="46" t="s">
        <v>185</v>
      </c>
      <c r="F130" s="46" t="s">
        <v>183</v>
      </c>
      <c r="G130" s="27" t="s">
        <v>49</v>
      </c>
      <c r="H130" s="28">
        <v>1</v>
      </c>
      <c r="I130" s="35" t="s">
        <v>170</v>
      </c>
      <c r="J130" s="65"/>
      <c r="K130" s="30" t="s">
        <v>169</v>
      </c>
    </row>
    <row r="131" spans="1:11" s="70" customFormat="1" ht="51.75" thickBot="1">
      <c r="A131" s="35">
        <v>44428</v>
      </c>
      <c r="B131" s="27">
        <f t="shared" si="15"/>
        <v>34</v>
      </c>
      <c r="C131" s="65">
        <v>44064</v>
      </c>
      <c r="D131" s="27">
        <f>WEEKNUM(C131)</f>
        <v>34</v>
      </c>
      <c r="E131" s="46" t="s">
        <v>185</v>
      </c>
      <c r="F131" s="46" t="s">
        <v>182</v>
      </c>
      <c r="G131" s="27" t="s">
        <v>49</v>
      </c>
      <c r="H131" s="28">
        <v>1</v>
      </c>
      <c r="I131" s="35">
        <v>44428</v>
      </c>
      <c r="J131" s="65">
        <v>44064</v>
      </c>
      <c r="K131" s="30" t="s">
        <v>159</v>
      </c>
    </row>
    <row r="132" spans="1:11" s="70" customFormat="1" ht="51.75" thickBot="1">
      <c r="A132" s="35">
        <v>44431</v>
      </c>
      <c r="B132" s="27">
        <f t="shared" si="15"/>
        <v>35</v>
      </c>
      <c r="C132" s="65">
        <v>44067</v>
      </c>
      <c r="D132" s="27">
        <f>WEEKNUM(C132)</f>
        <v>35</v>
      </c>
      <c r="E132" s="46" t="s">
        <v>185</v>
      </c>
      <c r="F132" s="46" t="s">
        <v>178</v>
      </c>
      <c r="G132" s="27" t="s">
        <v>49</v>
      </c>
      <c r="H132" s="72" t="s">
        <v>207</v>
      </c>
      <c r="I132" s="35" t="s">
        <v>172</v>
      </c>
      <c r="J132" s="65" t="s">
        <v>171</v>
      </c>
      <c r="K132" s="30" t="s">
        <v>160</v>
      </c>
    </row>
    <row r="133" spans="1:11" s="70" customFormat="1" ht="51.75" thickBot="1">
      <c r="A133" s="54">
        <v>44438</v>
      </c>
      <c r="B133" s="27">
        <f t="shared" si="15"/>
        <v>36</v>
      </c>
      <c r="C133" s="54"/>
      <c r="D133" s="47"/>
      <c r="E133" s="47" t="s">
        <v>185</v>
      </c>
      <c r="F133" s="47" t="s">
        <v>178</v>
      </c>
      <c r="G133" s="23" t="s">
        <v>49</v>
      </c>
      <c r="H133" s="24" t="s">
        <v>22</v>
      </c>
      <c r="I133" s="55">
        <v>44438</v>
      </c>
      <c r="J133" s="55">
        <v>44438</v>
      </c>
      <c r="K133" s="25" t="s">
        <v>151</v>
      </c>
    </row>
    <row r="134" spans="1:11" s="70" customFormat="1" ht="51.75" thickBot="1">
      <c r="A134" s="35">
        <v>44441</v>
      </c>
      <c r="B134" s="27">
        <f t="shared" si="15"/>
        <v>36</v>
      </c>
      <c r="C134" s="65"/>
      <c r="D134" s="27"/>
      <c r="E134" s="46" t="s">
        <v>185</v>
      </c>
      <c r="F134" s="46" t="s">
        <v>184</v>
      </c>
      <c r="G134" s="27" t="s">
        <v>49</v>
      </c>
      <c r="H134" s="28">
        <v>1</v>
      </c>
      <c r="I134" s="35">
        <v>44441</v>
      </c>
      <c r="J134" s="65"/>
      <c r="K134" s="30" t="s">
        <v>187</v>
      </c>
    </row>
    <row r="135" spans="1:11" s="70" customFormat="1" ht="51.75" thickBot="1">
      <c r="A135" s="35">
        <v>44442</v>
      </c>
      <c r="B135" s="27">
        <f>WEEKNUM(A135)</f>
        <v>36</v>
      </c>
      <c r="C135" s="65"/>
      <c r="D135" s="27">
        <f>WEEKNUM(C135)</f>
        <v>0</v>
      </c>
      <c r="E135" s="46" t="s">
        <v>185</v>
      </c>
      <c r="F135" s="46" t="s">
        <v>200</v>
      </c>
      <c r="G135" s="27" t="s">
        <v>49</v>
      </c>
      <c r="H135" s="28">
        <v>13</v>
      </c>
      <c r="I135" s="35" t="s">
        <v>243</v>
      </c>
      <c r="J135" s="65"/>
      <c r="K135" s="30" t="s">
        <v>221</v>
      </c>
    </row>
  </sheetData>
  <autoFilter ref="E2:K118"/>
  <mergeCells count="1">
    <mergeCell ref="E1:K1"/>
  </mergeCells>
  <conditionalFormatting sqref="K108">
    <cfRule type="duplicateValues" dxfId="5" priority="1"/>
  </conditionalFormatting>
  <hyperlinks>
    <hyperlink ref="K22" r:id="rId1" display="Önceki Öğrenmenin Tanınmasına İlişkin Başvuruların alınması (Öğrenciler kayıtlı bulundukları Bölüm Başkanlığına başvuru yapacaklardır)"/>
  </hyperlinks>
  <pageMargins left="0.23622047244094491" right="0.23622047244094491" top="0.74803149606299213" bottom="0.74803149606299213" header="0.31496062992125984" footer="0.31496062992125984"/>
  <pageSetup paperSize="9" scale="35" fitToHeight="0" orientation="portrait" r:id="rId2"/>
  <headerFooter>
    <oddFooter>&amp;CSayfa &amp;P / &amp;N&amp;RYTÜ Öğrenci İşleri Daire Başkanlığı</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F96"/>
  <sheetViews>
    <sheetView view="pageBreakPreview" zoomScale="85" zoomScaleNormal="55" zoomScaleSheetLayoutView="85" workbookViewId="0">
      <selection sqref="A1:F1"/>
    </sheetView>
  </sheetViews>
  <sheetFormatPr defaultColWidth="8.7109375" defaultRowHeight="12.75"/>
  <cols>
    <col min="1" max="1" width="19.85546875" style="39" customWidth="1"/>
    <col min="2" max="2" width="33.7109375" style="49" customWidth="1"/>
    <col min="3" max="3" width="18.28515625" style="39" customWidth="1"/>
    <col min="4" max="4" width="26" style="40" customWidth="1"/>
    <col min="5" max="5" width="31.7109375" style="40" bestFit="1" customWidth="1"/>
    <col min="6" max="6" width="116.28515625" style="41" customWidth="1"/>
    <col min="7" max="10" width="8.7109375" style="1"/>
    <col min="11" max="11" width="8.7109375" style="1" customWidth="1"/>
    <col min="12" max="16384" width="8.7109375" style="1"/>
  </cols>
  <sheetData>
    <row r="1" spans="1:6" s="70" customFormat="1" ht="99" customHeight="1" thickBot="1">
      <c r="A1" s="180" t="s">
        <v>406</v>
      </c>
      <c r="B1" s="180"/>
      <c r="C1" s="180"/>
      <c r="D1" s="180"/>
      <c r="E1" s="180"/>
      <c r="F1" s="180"/>
    </row>
    <row r="2" spans="1:6" s="75" customFormat="1" ht="26.25" thickBot="1">
      <c r="A2" s="73" t="s">
        <v>1</v>
      </c>
      <c r="B2" s="73" t="s">
        <v>68</v>
      </c>
      <c r="C2" s="73" t="s">
        <v>2</v>
      </c>
      <c r="D2" s="74" t="s">
        <v>3</v>
      </c>
      <c r="E2" s="73" t="s">
        <v>402</v>
      </c>
      <c r="F2" s="2" t="s">
        <v>4</v>
      </c>
    </row>
    <row r="3" spans="1:6" ht="27.6" customHeight="1" thickBot="1">
      <c r="A3" s="4" t="s">
        <v>5</v>
      </c>
      <c r="B3" s="42" t="s">
        <v>73</v>
      </c>
      <c r="C3" s="4" t="s">
        <v>5</v>
      </c>
      <c r="D3" s="5">
        <v>1</v>
      </c>
      <c r="E3" s="35">
        <v>44813</v>
      </c>
      <c r="F3" s="6" t="s">
        <v>72</v>
      </c>
    </row>
    <row r="4" spans="1:6" ht="104.25" customHeight="1" thickBot="1">
      <c r="A4" s="4" t="s">
        <v>5</v>
      </c>
      <c r="B4" s="46" t="s">
        <v>346</v>
      </c>
      <c r="C4" s="4" t="s">
        <v>5</v>
      </c>
      <c r="D4" s="5">
        <v>5</v>
      </c>
      <c r="E4" s="3" t="s">
        <v>309</v>
      </c>
      <c r="F4" s="71" t="s">
        <v>366</v>
      </c>
    </row>
    <row r="5" spans="1:6" ht="114.75" customHeight="1" thickBot="1">
      <c r="A5" s="4" t="s">
        <v>5</v>
      </c>
      <c r="B5" s="46" t="s">
        <v>343</v>
      </c>
      <c r="C5" s="4" t="s">
        <v>5</v>
      </c>
      <c r="D5" s="5">
        <v>1</v>
      </c>
      <c r="E5" s="3">
        <v>44817</v>
      </c>
      <c r="F5" s="6" t="s">
        <v>365</v>
      </c>
    </row>
    <row r="6" spans="1:6" ht="45.6" customHeight="1" thickBot="1">
      <c r="A6" s="4" t="s">
        <v>5</v>
      </c>
      <c r="B6" s="42" t="s">
        <v>347</v>
      </c>
      <c r="C6" s="4" t="s">
        <v>5</v>
      </c>
      <c r="D6" s="5">
        <v>1</v>
      </c>
      <c r="E6" s="3">
        <v>44818</v>
      </c>
      <c r="F6" s="6" t="s">
        <v>348</v>
      </c>
    </row>
    <row r="7" spans="1:6" ht="135.75" customHeight="1" thickBot="1">
      <c r="A7" s="4" t="s">
        <v>5</v>
      </c>
      <c r="B7" s="46" t="s">
        <v>343</v>
      </c>
      <c r="C7" s="4" t="s">
        <v>5</v>
      </c>
      <c r="D7" s="5">
        <v>1</v>
      </c>
      <c r="E7" s="3">
        <v>44819</v>
      </c>
      <c r="F7" s="6" t="s">
        <v>364</v>
      </c>
    </row>
    <row r="8" spans="1:6" ht="39" thickBot="1">
      <c r="A8" s="4" t="s">
        <v>5</v>
      </c>
      <c r="B8" s="42" t="s">
        <v>83</v>
      </c>
      <c r="C8" s="4" t="s">
        <v>5</v>
      </c>
      <c r="D8" s="5">
        <v>1</v>
      </c>
      <c r="E8" s="3">
        <v>44825</v>
      </c>
      <c r="F8" s="6" t="s">
        <v>82</v>
      </c>
    </row>
    <row r="9" spans="1:6" ht="42.95" customHeight="1" thickBot="1">
      <c r="A9" s="4" t="s">
        <v>5</v>
      </c>
      <c r="B9" s="42" t="s">
        <v>80</v>
      </c>
      <c r="C9" s="4" t="s">
        <v>5</v>
      </c>
      <c r="D9" s="5">
        <v>15</v>
      </c>
      <c r="E9" s="3" t="s">
        <v>371</v>
      </c>
      <c r="F9" s="6" t="s">
        <v>13</v>
      </c>
    </row>
    <row r="10" spans="1:6" ht="71.099999999999994" customHeight="1" thickBot="1">
      <c r="A10" s="4" t="s">
        <v>5</v>
      </c>
      <c r="B10" s="42" t="s">
        <v>403</v>
      </c>
      <c r="C10" s="4" t="s">
        <v>5</v>
      </c>
      <c r="D10" s="5" t="s">
        <v>323</v>
      </c>
      <c r="E10" s="3" t="s">
        <v>316</v>
      </c>
      <c r="F10" s="8" t="s">
        <v>310</v>
      </c>
    </row>
    <row r="11" spans="1:6" ht="29.25" customHeight="1" thickBot="1">
      <c r="A11" s="4" t="s">
        <v>5</v>
      </c>
      <c r="B11" s="42" t="s">
        <v>85</v>
      </c>
      <c r="C11" s="4" t="s">
        <v>5</v>
      </c>
      <c r="D11" s="5">
        <v>1</v>
      </c>
      <c r="E11" s="3">
        <v>44830</v>
      </c>
      <c r="F11" s="9" t="s">
        <v>16</v>
      </c>
    </row>
    <row r="12" spans="1:6" ht="30.75" customHeight="1" thickBot="1">
      <c r="A12" s="4" t="s">
        <v>5</v>
      </c>
      <c r="B12" s="42" t="s">
        <v>89</v>
      </c>
      <c r="C12" s="4" t="s">
        <v>5</v>
      </c>
      <c r="D12" s="5">
        <v>1</v>
      </c>
      <c r="E12" s="3">
        <v>44831</v>
      </c>
      <c r="F12" s="10" t="s">
        <v>86</v>
      </c>
    </row>
    <row r="13" spans="1:6" ht="26.25" thickBot="1">
      <c r="A13" s="4" t="s">
        <v>5</v>
      </c>
      <c r="B13" s="43" t="s">
        <v>88</v>
      </c>
      <c r="C13" s="11" t="s">
        <v>5</v>
      </c>
      <c r="D13" s="12">
        <v>1</v>
      </c>
      <c r="E13" s="3">
        <v>44832</v>
      </c>
      <c r="F13" s="13" t="s">
        <v>99</v>
      </c>
    </row>
    <row r="14" spans="1:6" s="70" customFormat="1" ht="30" customHeight="1" thickBot="1">
      <c r="A14" s="159" t="s">
        <v>5</v>
      </c>
      <c r="B14" s="160" t="s">
        <v>213</v>
      </c>
      <c r="C14" s="159" t="s">
        <v>5</v>
      </c>
      <c r="D14" s="161">
        <v>2</v>
      </c>
      <c r="E14" s="161" t="s">
        <v>372</v>
      </c>
      <c r="F14" s="162" t="s">
        <v>373</v>
      </c>
    </row>
    <row r="15" spans="1:6" s="17" customFormat="1" ht="29.25" customHeight="1" thickBot="1">
      <c r="A15" s="14" t="s">
        <v>18</v>
      </c>
      <c r="B15" s="44" t="s">
        <v>119</v>
      </c>
      <c r="C15" s="14">
        <v>1</v>
      </c>
      <c r="D15" s="14">
        <v>1</v>
      </c>
      <c r="E15" s="58">
        <v>44837</v>
      </c>
      <c r="F15" s="31" t="s">
        <v>203</v>
      </c>
    </row>
    <row r="16" spans="1:6" ht="34.5" customHeight="1" thickBot="1">
      <c r="A16" s="121" t="s">
        <v>18</v>
      </c>
      <c r="B16" s="69" t="s">
        <v>90</v>
      </c>
      <c r="C16" s="68">
        <v>1</v>
      </c>
      <c r="D16" s="90">
        <v>1</v>
      </c>
      <c r="E16" s="91">
        <v>44837</v>
      </c>
      <c r="F16" s="122" t="s">
        <v>269</v>
      </c>
    </row>
    <row r="17" spans="1:6" ht="34.5" customHeight="1" thickBot="1">
      <c r="A17" s="121" t="s">
        <v>18</v>
      </c>
      <c r="B17" s="69" t="s">
        <v>105</v>
      </c>
      <c r="C17" s="68">
        <v>1</v>
      </c>
      <c r="D17" s="90">
        <v>4</v>
      </c>
      <c r="E17" s="91" t="s">
        <v>268</v>
      </c>
      <c r="F17" s="122" t="s">
        <v>9</v>
      </c>
    </row>
    <row r="18" spans="1:6" ht="32.25" customHeight="1" thickBot="1">
      <c r="A18" s="76" t="s">
        <v>18</v>
      </c>
      <c r="B18" s="46" t="s">
        <v>104</v>
      </c>
      <c r="C18" s="68">
        <v>1</v>
      </c>
      <c r="D18" s="72" t="s">
        <v>295</v>
      </c>
      <c r="E18" s="35" t="s">
        <v>374</v>
      </c>
      <c r="F18" s="30" t="s">
        <v>11</v>
      </c>
    </row>
    <row r="19" spans="1:6" s="17" customFormat="1" ht="25.5" customHeight="1" thickBot="1">
      <c r="A19" s="77" t="s">
        <v>18</v>
      </c>
      <c r="B19" s="45" t="s">
        <v>90</v>
      </c>
      <c r="C19" s="27">
        <v>2</v>
      </c>
      <c r="D19" s="21" t="s">
        <v>267</v>
      </c>
      <c r="E19" s="3">
        <v>44848</v>
      </c>
      <c r="F19" s="22" t="s">
        <v>20</v>
      </c>
    </row>
    <row r="20" spans="1:6" s="57" customFormat="1" ht="28.5" customHeight="1" thickBot="1">
      <c r="A20" s="124" t="s">
        <v>21</v>
      </c>
      <c r="B20" s="125" t="s">
        <v>90</v>
      </c>
      <c r="C20" s="124">
        <v>4</v>
      </c>
      <c r="D20" s="127" t="s">
        <v>317</v>
      </c>
      <c r="E20" s="126">
        <v>44862</v>
      </c>
      <c r="F20" s="128" t="s">
        <v>102</v>
      </c>
    </row>
    <row r="21" spans="1:6" s="57" customFormat="1" ht="24.95" customHeight="1" thickBot="1">
      <c r="A21" s="124" t="s">
        <v>21</v>
      </c>
      <c r="B21" s="125" t="s">
        <v>90</v>
      </c>
      <c r="C21" s="124">
        <v>4</v>
      </c>
      <c r="D21" s="126" t="s">
        <v>22</v>
      </c>
      <c r="E21" s="126">
        <v>44863</v>
      </c>
      <c r="F21" s="128" t="s">
        <v>103</v>
      </c>
    </row>
    <row r="22" spans="1:6" s="17" customFormat="1" ht="22.5" customHeight="1" thickBot="1">
      <c r="A22" s="18" t="s">
        <v>18</v>
      </c>
      <c r="B22" s="45" t="s">
        <v>90</v>
      </c>
      <c r="C22" s="4">
        <v>8</v>
      </c>
      <c r="D22" s="12" t="s">
        <v>319</v>
      </c>
      <c r="E22" s="3" t="s">
        <v>318</v>
      </c>
      <c r="F22" s="9" t="s">
        <v>91</v>
      </c>
    </row>
    <row r="23" spans="1:6" s="57" customFormat="1" ht="24.95" customHeight="1" thickBot="1">
      <c r="A23" s="124" t="s">
        <v>21</v>
      </c>
      <c r="B23" s="125" t="s">
        <v>90</v>
      </c>
      <c r="C23" s="124">
        <v>13</v>
      </c>
      <c r="D23" s="126" t="s">
        <v>22</v>
      </c>
      <c r="E23" s="126">
        <v>44927</v>
      </c>
      <c r="F23" s="128" t="s">
        <v>23</v>
      </c>
    </row>
    <row r="24" spans="1:6" s="149" customFormat="1" ht="29.1" customHeight="1" thickBot="1">
      <c r="A24" s="130" t="s">
        <v>18</v>
      </c>
      <c r="B24" s="132" t="s">
        <v>208</v>
      </c>
      <c r="C24" s="130">
        <v>14</v>
      </c>
      <c r="D24" s="133">
        <v>1</v>
      </c>
      <c r="E24" s="131">
        <v>44933</v>
      </c>
      <c r="F24" s="134" t="s">
        <v>204</v>
      </c>
    </row>
    <row r="25" spans="1:6" ht="26.45" customHeight="1" thickBot="1">
      <c r="A25" s="18" t="s">
        <v>18</v>
      </c>
      <c r="B25" s="45" t="s">
        <v>92</v>
      </c>
      <c r="C25" s="18" t="s">
        <v>94</v>
      </c>
      <c r="D25" s="33" t="s">
        <v>125</v>
      </c>
      <c r="E25" s="50" t="s">
        <v>320</v>
      </c>
      <c r="F25" s="20" t="s">
        <v>92</v>
      </c>
    </row>
    <row r="26" spans="1:6" s="149" customFormat="1" ht="29.1" customHeight="1" thickBot="1">
      <c r="A26" s="130" t="s">
        <v>18</v>
      </c>
      <c r="B26" s="132" t="s">
        <v>93</v>
      </c>
      <c r="C26" s="130" t="s">
        <v>94</v>
      </c>
      <c r="D26" s="133">
        <v>1</v>
      </c>
      <c r="E26" s="131">
        <v>44940</v>
      </c>
      <c r="F26" s="134" t="s">
        <v>26</v>
      </c>
    </row>
    <row r="27" spans="1:6" ht="27.6" customHeight="1" thickBot="1">
      <c r="A27" s="4" t="s">
        <v>18</v>
      </c>
      <c r="B27" s="42" t="s">
        <v>95</v>
      </c>
      <c r="C27" s="4" t="s">
        <v>94</v>
      </c>
      <c r="D27" s="5">
        <v>13</v>
      </c>
      <c r="E27" s="3" t="s">
        <v>321</v>
      </c>
      <c r="F27" s="6" t="s">
        <v>28</v>
      </c>
    </row>
    <row r="28" spans="1:6" s="70" customFormat="1" ht="26.1" customHeight="1" thickBot="1">
      <c r="A28" s="27" t="s">
        <v>18</v>
      </c>
      <c r="B28" s="46" t="s">
        <v>75</v>
      </c>
      <c r="C28" s="27">
        <v>17</v>
      </c>
      <c r="D28" s="28">
        <v>1</v>
      </c>
      <c r="E28" s="35">
        <v>44950</v>
      </c>
      <c r="F28" s="30" t="s">
        <v>248</v>
      </c>
    </row>
    <row r="29" spans="1:6" s="70" customFormat="1" ht="26.1" customHeight="1" thickBot="1">
      <c r="A29" s="27" t="s">
        <v>18</v>
      </c>
      <c r="B29" s="46" t="s">
        <v>75</v>
      </c>
      <c r="C29" s="27">
        <v>17</v>
      </c>
      <c r="D29" s="28">
        <v>1</v>
      </c>
      <c r="E29" s="35">
        <v>44952</v>
      </c>
      <c r="F29" s="30" t="s">
        <v>249</v>
      </c>
    </row>
    <row r="30" spans="1:6" ht="27.75" customHeight="1" thickBot="1">
      <c r="A30" s="4" t="s">
        <v>18</v>
      </c>
      <c r="B30" s="42" t="s">
        <v>100</v>
      </c>
      <c r="C30" s="27">
        <v>17</v>
      </c>
      <c r="D30" s="5">
        <v>1</v>
      </c>
      <c r="E30" s="3">
        <v>44957</v>
      </c>
      <c r="F30" s="6" t="s">
        <v>250</v>
      </c>
    </row>
    <row r="31" spans="1:6" s="70" customFormat="1" ht="26.1" customHeight="1" thickBot="1">
      <c r="A31" s="27" t="s">
        <v>18</v>
      </c>
      <c r="B31" s="155" t="s">
        <v>361</v>
      </c>
      <c r="C31" s="27">
        <v>17</v>
      </c>
      <c r="D31" s="28">
        <v>1</v>
      </c>
      <c r="E31" s="35">
        <v>44950</v>
      </c>
      <c r="F31" s="156" t="s">
        <v>367</v>
      </c>
    </row>
    <row r="32" spans="1:6" s="70" customFormat="1" ht="26.1" customHeight="1" thickBot="1">
      <c r="A32" s="27" t="s">
        <v>18</v>
      </c>
      <c r="B32" s="155" t="s">
        <v>361</v>
      </c>
      <c r="C32" s="27">
        <v>17</v>
      </c>
      <c r="D32" s="28">
        <v>1</v>
      </c>
      <c r="E32" s="35">
        <v>44951</v>
      </c>
      <c r="F32" s="156" t="s">
        <v>375</v>
      </c>
    </row>
    <row r="33" spans="1:6" ht="27.75" customHeight="1" thickBot="1">
      <c r="A33" s="4" t="s">
        <v>18</v>
      </c>
      <c r="B33" s="155" t="s">
        <v>363</v>
      </c>
      <c r="C33" s="27">
        <v>17</v>
      </c>
      <c r="D33" s="5">
        <v>1</v>
      </c>
      <c r="E33" s="3">
        <v>44957</v>
      </c>
      <c r="F33" s="10" t="s">
        <v>362</v>
      </c>
    </row>
    <row r="34" spans="1:6" ht="30.75" customHeight="1" thickBot="1">
      <c r="A34" s="4" t="s">
        <v>18</v>
      </c>
      <c r="B34" s="42" t="s">
        <v>271</v>
      </c>
      <c r="C34" s="27">
        <v>17</v>
      </c>
      <c r="D34" s="21">
        <v>1</v>
      </c>
      <c r="E34" s="3">
        <v>44949</v>
      </c>
      <c r="F34" s="6" t="s">
        <v>270</v>
      </c>
    </row>
    <row r="35" spans="1:6" ht="27.95" customHeight="1" thickBot="1">
      <c r="A35" s="4" t="s">
        <v>18</v>
      </c>
      <c r="B35" s="42" t="s">
        <v>31</v>
      </c>
      <c r="C35" s="4">
        <v>17</v>
      </c>
      <c r="D35" s="21">
        <v>5</v>
      </c>
      <c r="E35" s="3" t="s">
        <v>272</v>
      </c>
      <c r="F35" s="6" t="s">
        <v>31</v>
      </c>
    </row>
    <row r="36" spans="1:6" ht="27.95" customHeight="1" thickBot="1">
      <c r="A36" s="4" t="s">
        <v>18</v>
      </c>
      <c r="B36" s="42" t="s">
        <v>226</v>
      </c>
      <c r="C36" s="4" t="s">
        <v>29</v>
      </c>
      <c r="D36" s="21">
        <v>7</v>
      </c>
      <c r="E36" s="3" t="s">
        <v>273</v>
      </c>
      <c r="F36" s="6" t="s">
        <v>226</v>
      </c>
    </row>
    <row r="37" spans="1:6" ht="30" customHeight="1" thickBot="1">
      <c r="A37" s="4" t="s">
        <v>18</v>
      </c>
      <c r="B37" s="42" t="s">
        <v>238</v>
      </c>
      <c r="C37" s="4">
        <v>19</v>
      </c>
      <c r="D37" s="5">
        <v>1</v>
      </c>
      <c r="E37" s="3">
        <v>44957</v>
      </c>
      <c r="F37" s="6" t="s">
        <v>34</v>
      </c>
    </row>
    <row r="38" spans="1:6" ht="30" customHeight="1" thickBot="1">
      <c r="A38" s="4" t="s">
        <v>18</v>
      </c>
      <c r="B38" s="42" t="s">
        <v>239</v>
      </c>
      <c r="C38" s="4">
        <v>19</v>
      </c>
      <c r="D38" s="5">
        <v>1</v>
      </c>
      <c r="E38" s="3">
        <v>44958</v>
      </c>
      <c r="F38" s="6" t="s">
        <v>35</v>
      </c>
    </row>
    <row r="39" spans="1:6" ht="30" customHeight="1" thickBot="1">
      <c r="A39" s="4" t="s">
        <v>18</v>
      </c>
      <c r="B39" s="42" t="s">
        <v>134</v>
      </c>
      <c r="C39" s="4">
        <v>18</v>
      </c>
      <c r="D39" s="5">
        <v>1</v>
      </c>
      <c r="E39" s="3">
        <v>44959</v>
      </c>
      <c r="F39" s="6" t="s">
        <v>36</v>
      </c>
    </row>
    <row r="40" spans="1:6" ht="30" customHeight="1" thickBot="1">
      <c r="A40" s="4" t="s">
        <v>18</v>
      </c>
      <c r="B40" s="42" t="s">
        <v>236</v>
      </c>
      <c r="C40" s="4">
        <v>18</v>
      </c>
      <c r="D40" s="5">
        <v>3</v>
      </c>
      <c r="E40" s="3" t="s">
        <v>322</v>
      </c>
      <c r="F40" s="6" t="s">
        <v>236</v>
      </c>
    </row>
    <row r="41" spans="1:6" ht="30" customHeight="1" thickBot="1">
      <c r="A41" s="4" t="s">
        <v>37</v>
      </c>
      <c r="B41" s="42" t="s">
        <v>73</v>
      </c>
      <c r="C41" s="4" t="s">
        <v>37</v>
      </c>
      <c r="D41" s="5">
        <v>1</v>
      </c>
      <c r="E41" s="3">
        <v>44963</v>
      </c>
      <c r="F41" s="6" t="s">
        <v>274</v>
      </c>
    </row>
    <row r="42" spans="1:6" ht="39.950000000000003" customHeight="1" thickBot="1">
      <c r="A42" s="4" t="s">
        <v>37</v>
      </c>
      <c r="B42" s="42" t="s">
        <v>80</v>
      </c>
      <c r="C42" s="4" t="s">
        <v>37</v>
      </c>
      <c r="D42" s="5">
        <v>15</v>
      </c>
      <c r="E42" s="3" t="s">
        <v>368</v>
      </c>
      <c r="F42" s="6" t="s">
        <v>42</v>
      </c>
    </row>
    <row r="43" spans="1:6" ht="72.95" customHeight="1" thickBot="1">
      <c r="A43" s="4" t="s">
        <v>37</v>
      </c>
      <c r="B43" s="42" t="s">
        <v>403</v>
      </c>
      <c r="C43" s="4" t="s">
        <v>37</v>
      </c>
      <c r="D43" s="5" t="s">
        <v>323</v>
      </c>
      <c r="E43" s="3" t="s">
        <v>376</v>
      </c>
      <c r="F43" s="8" t="s">
        <v>311</v>
      </c>
    </row>
    <row r="44" spans="1:6" ht="29.25" customHeight="1" thickBot="1">
      <c r="A44" s="4" t="s">
        <v>37</v>
      </c>
      <c r="B44" s="42" t="s">
        <v>85</v>
      </c>
      <c r="C44" s="4" t="s">
        <v>37</v>
      </c>
      <c r="D44" s="5">
        <v>1</v>
      </c>
      <c r="E44" s="3">
        <v>44977</v>
      </c>
      <c r="F44" s="9" t="s">
        <v>45</v>
      </c>
    </row>
    <row r="45" spans="1:6" ht="30.75" customHeight="1" thickBot="1">
      <c r="A45" s="4" t="s">
        <v>37</v>
      </c>
      <c r="B45" s="42" t="s">
        <v>89</v>
      </c>
      <c r="C45" s="4" t="s">
        <v>37</v>
      </c>
      <c r="D45" s="5">
        <v>1</v>
      </c>
      <c r="E45" s="3">
        <v>44978</v>
      </c>
      <c r="F45" s="10" t="s">
        <v>86</v>
      </c>
    </row>
    <row r="46" spans="1:6" ht="26.25" thickBot="1">
      <c r="A46" s="4" t="s">
        <v>37</v>
      </c>
      <c r="B46" s="43" t="s">
        <v>88</v>
      </c>
      <c r="C46" s="4" t="s">
        <v>37</v>
      </c>
      <c r="D46" s="12">
        <v>1</v>
      </c>
      <c r="E46" s="3">
        <v>44979</v>
      </c>
      <c r="F46" s="13" t="s">
        <v>99</v>
      </c>
    </row>
    <row r="47" spans="1:6" s="70" customFormat="1" ht="30" customHeight="1" thickBot="1">
      <c r="A47" s="158" t="s">
        <v>37</v>
      </c>
      <c r="B47" s="160" t="s">
        <v>213</v>
      </c>
      <c r="C47" s="159" t="s">
        <v>37</v>
      </c>
      <c r="D47" s="161">
        <v>2</v>
      </c>
      <c r="E47" s="157" t="s">
        <v>377</v>
      </c>
      <c r="F47" s="162" t="s">
        <v>373</v>
      </c>
    </row>
    <row r="48" spans="1:6" s="32" customFormat="1" ht="29.1" customHeight="1" thickBot="1">
      <c r="A48" s="14" t="s">
        <v>49</v>
      </c>
      <c r="B48" s="44" t="s">
        <v>113</v>
      </c>
      <c r="C48" s="14">
        <v>1</v>
      </c>
      <c r="D48" s="15">
        <v>1</v>
      </c>
      <c r="E48" s="58">
        <v>44984</v>
      </c>
      <c r="F48" s="31" t="s">
        <v>50</v>
      </c>
    </row>
    <row r="49" spans="1:6" ht="22.5" customHeight="1" thickBot="1">
      <c r="A49" s="18" t="s">
        <v>49</v>
      </c>
      <c r="B49" s="45" t="s">
        <v>110</v>
      </c>
      <c r="C49" s="18">
        <v>1</v>
      </c>
      <c r="D49" s="19"/>
      <c r="E49" s="50">
        <v>44984</v>
      </c>
      <c r="F49" s="20" t="s">
        <v>356</v>
      </c>
    </row>
    <row r="50" spans="1:6" s="70" customFormat="1" ht="41.25" customHeight="1" thickBot="1">
      <c r="A50" s="68" t="s">
        <v>49</v>
      </c>
      <c r="B50" s="46" t="s">
        <v>105</v>
      </c>
      <c r="C50" s="27" t="s">
        <v>49</v>
      </c>
      <c r="D50" s="72">
        <v>4</v>
      </c>
      <c r="E50" s="35" t="s">
        <v>312</v>
      </c>
      <c r="F50" s="29" t="s">
        <v>39</v>
      </c>
    </row>
    <row r="51" spans="1:6" s="70" customFormat="1" ht="41.25" customHeight="1" thickBot="1">
      <c r="A51" s="68" t="s">
        <v>49</v>
      </c>
      <c r="B51" s="46" t="s">
        <v>104</v>
      </c>
      <c r="C51" s="27" t="s">
        <v>37</v>
      </c>
      <c r="D51" s="72" t="s">
        <v>295</v>
      </c>
      <c r="E51" s="35" t="s">
        <v>313</v>
      </c>
      <c r="F51" s="30" t="s">
        <v>40</v>
      </c>
    </row>
    <row r="52" spans="1:6" s="17" customFormat="1" ht="26.25" thickBot="1">
      <c r="A52" s="18" t="s">
        <v>49</v>
      </c>
      <c r="B52" s="45" t="s">
        <v>110</v>
      </c>
      <c r="C52" s="4">
        <v>2</v>
      </c>
      <c r="D52" s="21"/>
      <c r="E52" s="3">
        <v>44995</v>
      </c>
      <c r="F52" s="22" t="s">
        <v>20</v>
      </c>
    </row>
    <row r="53" spans="1:6" s="140" customFormat="1" ht="27.75" customHeight="1" thickBot="1">
      <c r="A53" s="137" t="s">
        <v>324</v>
      </c>
      <c r="B53" s="138" t="s">
        <v>110</v>
      </c>
      <c r="C53" s="124">
        <v>8</v>
      </c>
      <c r="D53" s="127" t="s">
        <v>317</v>
      </c>
      <c r="E53" s="129">
        <v>45036</v>
      </c>
      <c r="F53" s="139" t="s">
        <v>378</v>
      </c>
    </row>
    <row r="54" spans="1:6" s="140" customFormat="1" ht="22.5" customHeight="1" thickBot="1">
      <c r="A54" s="137" t="s">
        <v>324</v>
      </c>
      <c r="B54" s="138" t="s">
        <v>110</v>
      </c>
      <c r="C54" s="124">
        <v>8</v>
      </c>
      <c r="D54" s="126" t="s">
        <v>22</v>
      </c>
      <c r="E54" s="129">
        <v>45037</v>
      </c>
      <c r="F54" s="139" t="s">
        <v>117</v>
      </c>
    </row>
    <row r="55" spans="1:6" s="140" customFormat="1" ht="22.5" customHeight="1" thickBot="1">
      <c r="A55" s="137" t="s">
        <v>324</v>
      </c>
      <c r="B55" s="138" t="s">
        <v>110</v>
      </c>
      <c r="C55" s="124">
        <v>8</v>
      </c>
      <c r="D55" s="126" t="s">
        <v>22</v>
      </c>
      <c r="E55" s="129">
        <v>45038</v>
      </c>
      <c r="F55" s="139" t="s">
        <v>117</v>
      </c>
    </row>
    <row r="56" spans="1:6" s="57" customFormat="1" ht="24.95" customHeight="1" thickBot="1">
      <c r="A56" s="137" t="s">
        <v>324</v>
      </c>
      <c r="B56" s="125" t="s">
        <v>110</v>
      </c>
      <c r="C56" s="124">
        <v>8</v>
      </c>
      <c r="D56" s="126" t="s">
        <v>22</v>
      </c>
      <c r="E56" s="129">
        <v>45039</v>
      </c>
      <c r="F56" s="139" t="s">
        <v>117</v>
      </c>
    </row>
    <row r="57" spans="1:6" s="57" customFormat="1" ht="24.95" customHeight="1" thickBot="1">
      <c r="A57" s="137" t="s">
        <v>324</v>
      </c>
      <c r="B57" s="125" t="s">
        <v>110</v>
      </c>
      <c r="C57" s="124">
        <v>8</v>
      </c>
      <c r="D57" s="126" t="s">
        <v>22</v>
      </c>
      <c r="E57" s="126">
        <v>45039</v>
      </c>
      <c r="F57" s="128" t="s">
        <v>314</v>
      </c>
    </row>
    <row r="58" spans="1:6" s="17" customFormat="1" ht="22.5" customHeight="1" thickBot="1">
      <c r="A58" s="18" t="s">
        <v>49</v>
      </c>
      <c r="B58" s="45" t="s">
        <v>110</v>
      </c>
      <c r="C58" s="4">
        <v>9</v>
      </c>
      <c r="D58" s="12">
        <v>5</v>
      </c>
      <c r="E58" s="3" t="s">
        <v>369</v>
      </c>
      <c r="F58" s="9" t="s">
        <v>111</v>
      </c>
    </row>
    <row r="59" spans="1:6" s="57" customFormat="1" ht="30" customHeight="1" thickBot="1">
      <c r="A59" s="137" t="s">
        <v>324</v>
      </c>
      <c r="B59" s="125" t="s">
        <v>110</v>
      </c>
      <c r="C59" s="124">
        <v>9</v>
      </c>
      <c r="D59" s="126" t="s">
        <v>22</v>
      </c>
      <c r="E59" s="126">
        <v>45047</v>
      </c>
      <c r="F59" s="128" t="s">
        <v>116</v>
      </c>
    </row>
    <row r="60" spans="1:6" s="26" customFormat="1" ht="29.25" customHeight="1" thickBot="1">
      <c r="A60" s="137" t="s">
        <v>324</v>
      </c>
      <c r="B60" s="125" t="s">
        <v>110</v>
      </c>
      <c r="C60" s="124">
        <v>12</v>
      </c>
      <c r="D60" s="126" t="s">
        <v>22</v>
      </c>
      <c r="E60" s="126">
        <v>45065</v>
      </c>
      <c r="F60" s="128" t="s">
        <v>205</v>
      </c>
    </row>
    <row r="61" spans="1:6" s="26" customFormat="1" ht="33" customHeight="1" thickBot="1">
      <c r="A61" s="130" t="s">
        <v>112</v>
      </c>
      <c r="B61" s="132" t="s">
        <v>209</v>
      </c>
      <c r="C61" s="130">
        <v>14</v>
      </c>
      <c r="D61" s="133"/>
      <c r="E61" s="131">
        <v>45080</v>
      </c>
      <c r="F61" s="147" t="s">
        <v>130</v>
      </c>
    </row>
    <row r="62" spans="1:6" ht="26.45" customHeight="1" thickBot="1">
      <c r="A62" s="18" t="s">
        <v>49</v>
      </c>
      <c r="B62" s="45" t="s">
        <v>51</v>
      </c>
      <c r="C62" s="18" t="s">
        <v>94</v>
      </c>
      <c r="D62" s="33" t="s">
        <v>125</v>
      </c>
      <c r="E62" s="50" t="s">
        <v>275</v>
      </c>
      <c r="F62" s="20" t="s">
        <v>51</v>
      </c>
    </row>
    <row r="63" spans="1:6" s="149" customFormat="1" ht="31.5" customHeight="1" thickBot="1">
      <c r="A63" s="130" t="s">
        <v>49</v>
      </c>
      <c r="B63" s="132" t="s">
        <v>120</v>
      </c>
      <c r="C63" s="130">
        <v>15</v>
      </c>
      <c r="D63" s="133">
        <v>1</v>
      </c>
      <c r="E63" s="131">
        <v>45087</v>
      </c>
      <c r="F63" s="147" t="s">
        <v>26</v>
      </c>
    </row>
    <row r="64" spans="1:6" ht="27.6" customHeight="1" thickBot="1">
      <c r="A64" s="18" t="s">
        <v>49</v>
      </c>
      <c r="B64" s="45" t="s">
        <v>121</v>
      </c>
      <c r="C64" s="18" t="s">
        <v>94</v>
      </c>
      <c r="D64" s="19">
        <v>13</v>
      </c>
      <c r="E64" s="50" t="s">
        <v>276</v>
      </c>
      <c r="F64" s="20" t="s">
        <v>122</v>
      </c>
    </row>
    <row r="65" spans="1:6" s="70" customFormat="1" ht="32.25" customHeight="1">
      <c r="A65" s="172" t="s">
        <v>112</v>
      </c>
      <c r="B65" s="185" t="s">
        <v>75</v>
      </c>
      <c r="C65" s="170">
        <v>16</v>
      </c>
      <c r="D65" s="170">
        <v>1</v>
      </c>
      <c r="E65" s="183">
        <v>45097</v>
      </c>
      <c r="F65" s="181" t="s">
        <v>405</v>
      </c>
    </row>
    <row r="66" spans="1:6" s="70" customFormat="1" ht="27" customHeight="1" thickBot="1">
      <c r="A66" s="173"/>
      <c r="B66" s="186"/>
      <c r="C66" s="171">
        <v>16</v>
      </c>
      <c r="D66" s="171"/>
      <c r="E66" s="184"/>
      <c r="F66" s="182"/>
    </row>
    <row r="67" spans="1:6" ht="27.95" customHeight="1" thickBot="1">
      <c r="A67" s="4" t="s">
        <v>49</v>
      </c>
      <c r="B67" s="42" t="s">
        <v>100</v>
      </c>
      <c r="C67" s="4">
        <v>17</v>
      </c>
      <c r="D67" s="5">
        <v>1</v>
      </c>
      <c r="E67" s="3">
        <v>45103</v>
      </c>
      <c r="F67" s="6" t="s">
        <v>250</v>
      </c>
    </row>
    <row r="68" spans="1:6" s="70" customFormat="1" ht="26.1" customHeight="1">
      <c r="A68" s="174" t="s">
        <v>49</v>
      </c>
      <c r="B68" s="176" t="s">
        <v>361</v>
      </c>
      <c r="C68" s="172">
        <v>17</v>
      </c>
      <c r="D68" s="170">
        <v>1</v>
      </c>
      <c r="E68" s="178">
        <v>45097</v>
      </c>
      <c r="F68" s="168" t="s">
        <v>404</v>
      </c>
    </row>
    <row r="69" spans="1:6" s="70" customFormat="1" ht="26.1" customHeight="1" thickBot="1">
      <c r="A69" s="175"/>
      <c r="B69" s="177"/>
      <c r="C69" s="173"/>
      <c r="D69" s="171"/>
      <c r="E69" s="179"/>
      <c r="F69" s="169"/>
    </row>
    <row r="70" spans="1:6" ht="27.75" customHeight="1" thickBot="1">
      <c r="A70" s="4" t="s">
        <v>49</v>
      </c>
      <c r="B70" s="155" t="s">
        <v>363</v>
      </c>
      <c r="C70" s="27">
        <v>17</v>
      </c>
      <c r="D70" s="5">
        <v>1</v>
      </c>
      <c r="E70" s="3">
        <v>45103</v>
      </c>
      <c r="F70" s="10" t="s">
        <v>362</v>
      </c>
    </row>
    <row r="71" spans="1:6" ht="27.75" customHeight="1" thickBot="1">
      <c r="A71" s="4" t="s">
        <v>49</v>
      </c>
      <c r="B71" s="42" t="s">
        <v>277</v>
      </c>
      <c r="C71" s="4">
        <v>17</v>
      </c>
      <c r="D71" s="21">
        <v>1</v>
      </c>
      <c r="E71" s="3">
        <v>45096</v>
      </c>
      <c r="F71" s="6" t="s">
        <v>279</v>
      </c>
    </row>
    <row r="72" spans="1:6" ht="27.75" customHeight="1" thickBot="1">
      <c r="A72" s="4" t="s">
        <v>49</v>
      </c>
      <c r="B72" s="42" t="s">
        <v>123</v>
      </c>
      <c r="C72" s="4">
        <v>16</v>
      </c>
      <c r="D72" s="21">
        <v>5</v>
      </c>
      <c r="E72" s="3" t="s">
        <v>278</v>
      </c>
      <c r="F72" s="6" t="s">
        <v>123</v>
      </c>
    </row>
    <row r="73" spans="1:6" ht="32.25" customHeight="1" thickBot="1">
      <c r="A73" s="4" t="s">
        <v>49</v>
      </c>
      <c r="B73" s="42" t="s">
        <v>229</v>
      </c>
      <c r="C73" s="4" t="s">
        <v>29</v>
      </c>
      <c r="D73" s="21">
        <v>7</v>
      </c>
      <c r="E73" s="3" t="s">
        <v>280</v>
      </c>
      <c r="F73" s="6" t="s">
        <v>229</v>
      </c>
    </row>
    <row r="74" spans="1:6" s="26" customFormat="1" ht="29.25" customHeight="1" thickBot="1">
      <c r="A74" s="137" t="s">
        <v>324</v>
      </c>
      <c r="B74" s="125" t="s">
        <v>110</v>
      </c>
      <c r="C74" s="124">
        <v>19</v>
      </c>
      <c r="D74" s="127" t="s">
        <v>317</v>
      </c>
      <c r="E74" s="126">
        <v>45104</v>
      </c>
      <c r="F74" s="128" t="s">
        <v>140</v>
      </c>
    </row>
    <row r="75" spans="1:6" s="26" customFormat="1" ht="29.25" customHeight="1" thickBot="1">
      <c r="A75" s="137" t="s">
        <v>324</v>
      </c>
      <c r="B75" s="125" t="s">
        <v>110</v>
      </c>
      <c r="C75" s="124">
        <v>19</v>
      </c>
      <c r="D75" s="126" t="s">
        <v>22</v>
      </c>
      <c r="E75" s="126">
        <v>45105</v>
      </c>
      <c r="F75" s="128" t="s">
        <v>143</v>
      </c>
    </row>
    <row r="76" spans="1:6" s="26" customFormat="1" ht="29.25" customHeight="1" thickBot="1">
      <c r="A76" s="137" t="s">
        <v>324</v>
      </c>
      <c r="B76" s="125" t="s">
        <v>110</v>
      </c>
      <c r="C76" s="124">
        <v>19</v>
      </c>
      <c r="D76" s="126" t="s">
        <v>22</v>
      </c>
      <c r="E76" s="126">
        <v>45106</v>
      </c>
      <c r="F76" s="128" t="s">
        <v>143</v>
      </c>
    </row>
    <row r="77" spans="1:6" s="26" customFormat="1" ht="29.25" customHeight="1" thickBot="1">
      <c r="A77" s="137" t="s">
        <v>324</v>
      </c>
      <c r="B77" s="125" t="s">
        <v>110</v>
      </c>
      <c r="C77" s="124">
        <v>19</v>
      </c>
      <c r="D77" s="126" t="s">
        <v>22</v>
      </c>
      <c r="E77" s="126">
        <v>45107</v>
      </c>
      <c r="F77" s="128" t="s">
        <v>143</v>
      </c>
    </row>
    <row r="78" spans="1:6" s="26" customFormat="1" ht="29.25" customHeight="1" thickBot="1">
      <c r="A78" s="137" t="s">
        <v>324</v>
      </c>
      <c r="B78" s="125" t="s">
        <v>110</v>
      </c>
      <c r="C78" s="124">
        <v>19</v>
      </c>
      <c r="D78" s="126" t="s">
        <v>22</v>
      </c>
      <c r="E78" s="126">
        <v>45108</v>
      </c>
      <c r="F78" s="128" t="s">
        <v>143</v>
      </c>
    </row>
    <row r="79" spans="1:6" ht="37.5" customHeight="1" thickBot="1">
      <c r="A79" s="4" t="s">
        <v>49</v>
      </c>
      <c r="B79" s="42" t="s">
        <v>238</v>
      </c>
      <c r="C79" s="4">
        <v>20</v>
      </c>
      <c r="D79" s="5">
        <v>1</v>
      </c>
      <c r="E79" s="3">
        <v>45110</v>
      </c>
      <c r="F79" s="6" t="s">
        <v>34</v>
      </c>
    </row>
    <row r="80" spans="1:6" ht="38.1" customHeight="1" thickBot="1">
      <c r="A80" s="4" t="s">
        <v>49</v>
      </c>
      <c r="B80" s="42" t="s">
        <v>239</v>
      </c>
      <c r="C80" s="4">
        <v>20</v>
      </c>
      <c r="D80" s="5">
        <v>1</v>
      </c>
      <c r="E80" s="3">
        <v>45111</v>
      </c>
      <c r="F80" s="6" t="s">
        <v>35</v>
      </c>
    </row>
    <row r="81" spans="1:6" ht="38.1" customHeight="1" thickBot="1">
      <c r="A81" s="4" t="s">
        <v>49</v>
      </c>
      <c r="B81" s="42" t="s">
        <v>134</v>
      </c>
      <c r="C81" s="4">
        <v>20</v>
      </c>
      <c r="D81" s="5">
        <v>1</v>
      </c>
      <c r="E81" s="3">
        <v>45112</v>
      </c>
      <c r="F81" s="6" t="s">
        <v>36</v>
      </c>
    </row>
    <row r="82" spans="1:6" ht="33" customHeight="1" thickBot="1">
      <c r="A82" s="4" t="s">
        <v>49</v>
      </c>
      <c r="B82" s="42" t="s">
        <v>236</v>
      </c>
      <c r="C82" s="4">
        <v>20</v>
      </c>
      <c r="D82" s="5">
        <v>3</v>
      </c>
      <c r="E82" s="3" t="s">
        <v>287</v>
      </c>
      <c r="F82" s="6" t="s">
        <v>237</v>
      </c>
    </row>
    <row r="83" spans="1:6" ht="37.5" customHeight="1" thickBot="1">
      <c r="A83" s="152" t="s">
        <v>154</v>
      </c>
      <c r="B83" s="152" t="s">
        <v>154</v>
      </c>
      <c r="C83" s="152"/>
      <c r="D83" s="151">
        <v>5</v>
      </c>
      <c r="E83" s="153" t="s">
        <v>286</v>
      </c>
      <c r="F83" s="154" t="s">
        <v>328</v>
      </c>
    </row>
    <row r="84" spans="1:6" ht="38.25" customHeight="1" thickBot="1">
      <c r="A84" s="4" t="s">
        <v>54</v>
      </c>
      <c r="B84" s="42" t="s">
        <v>231</v>
      </c>
      <c r="C84" s="4" t="s">
        <v>218</v>
      </c>
      <c r="D84" s="21">
        <v>1</v>
      </c>
      <c r="E84" s="51">
        <v>45103</v>
      </c>
      <c r="F84" s="6" t="s">
        <v>357</v>
      </c>
    </row>
    <row r="85" spans="1:6" ht="38.25" customHeight="1" thickBot="1">
      <c r="A85" s="4" t="s">
        <v>54</v>
      </c>
      <c r="B85" s="42" t="s">
        <v>80</v>
      </c>
      <c r="C85" s="4" t="s">
        <v>218</v>
      </c>
      <c r="D85" s="21">
        <v>7</v>
      </c>
      <c r="E85" s="51" t="s">
        <v>315</v>
      </c>
      <c r="F85" s="6" t="s">
        <v>261</v>
      </c>
    </row>
    <row r="86" spans="1:6" ht="38.25" customHeight="1" thickBot="1">
      <c r="A86" s="4" t="s">
        <v>54</v>
      </c>
      <c r="B86" s="42" t="s">
        <v>262</v>
      </c>
      <c r="C86" s="4" t="s">
        <v>218</v>
      </c>
      <c r="D86" s="21">
        <v>4</v>
      </c>
      <c r="E86" s="51" t="s">
        <v>281</v>
      </c>
      <c r="F86" s="6" t="s">
        <v>360</v>
      </c>
    </row>
    <row r="87" spans="1:6" ht="38.25" customHeight="1" thickBot="1">
      <c r="A87" s="4" t="s">
        <v>54</v>
      </c>
      <c r="B87" s="42" t="s">
        <v>263</v>
      </c>
      <c r="C87" s="4" t="s">
        <v>218</v>
      </c>
      <c r="D87" s="21">
        <v>1</v>
      </c>
      <c r="E87" s="64">
        <v>45118</v>
      </c>
      <c r="F87" s="6" t="s">
        <v>358</v>
      </c>
    </row>
    <row r="88" spans="1:6" ht="39.75" customHeight="1" thickBot="1">
      <c r="A88" s="4" t="s">
        <v>54</v>
      </c>
      <c r="B88" s="42" t="s">
        <v>265</v>
      </c>
      <c r="C88" s="4" t="s">
        <v>218</v>
      </c>
      <c r="D88" s="5">
        <v>2</v>
      </c>
      <c r="E88" s="64" t="s">
        <v>282</v>
      </c>
      <c r="F88" s="6" t="s">
        <v>264</v>
      </c>
    </row>
    <row r="89" spans="1:6" s="26" customFormat="1" ht="29.25" customHeight="1" thickBot="1">
      <c r="A89" s="159" t="s">
        <v>54</v>
      </c>
      <c r="B89" s="160" t="s">
        <v>213</v>
      </c>
      <c r="C89" s="159" t="s">
        <v>218</v>
      </c>
      <c r="D89" s="161">
        <v>1</v>
      </c>
      <c r="E89" s="163">
        <v>45121</v>
      </c>
      <c r="F89" s="162" t="s">
        <v>373</v>
      </c>
    </row>
    <row r="90" spans="1:6" s="26" customFormat="1" ht="29.25" customHeight="1" thickBot="1">
      <c r="A90" s="135" t="s">
        <v>325</v>
      </c>
      <c r="B90" s="136" t="s">
        <v>54</v>
      </c>
      <c r="C90" s="135" t="s">
        <v>218</v>
      </c>
      <c r="D90" s="126" t="s">
        <v>22</v>
      </c>
      <c r="E90" s="126">
        <v>45122</v>
      </c>
      <c r="F90" s="128" t="s">
        <v>144</v>
      </c>
    </row>
    <row r="91" spans="1:6" ht="34.5" customHeight="1" thickBot="1">
      <c r="A91" s="123" t="s">
        <v>54</v>
      </c>
      <c r="B91" s="143" t="s">
        <v>137</v>
      </c>
      <c r="C91" s="123">
        <v>1</v>
      </c>
      <c r="D91" s="144">
        <v>2</v>
      </c>
      <c r="E91" s="145">
        <v>45124</v>
      </c>
      <c r="F91" s="146" t="s">
        <v>283</v>
      </c>
    </row>
    <row r="92" spans="1:6" s="149" customFormat="1" ht="24.95" customHeight="1" thickBot="1">
      <c r="A92" s="130" t="s">
        <v>54</v>
      </c>
      <c r="B92" s="132" t="s">
        <v>147</v>
      </c>
      <c r="C92" s="130">
        <v>5</v>
      </c>
      <c r="D92" s="133"/>
      <c r="E92" s="148">
        <v>45157</v>
      </c>
      <c r="F92" s="134" t="s">
        <v>138</v>
      </c>
    </row>
    <row r="93" spans="1:6" ht="23.25" customHeight="1" thickBot="1">
      <c r="A93" s="4" t="s">
        <v>54</v>
      </c>
      <c r="B93" s="42" t="s">
        <v>61</v>
      </c>
      <c r="C93" s="4">
        <v>6</v>
      </c>
      <c r="D93" s="5">
        <v>6</v>
      </c>
      <c r="E93" s="3" t="s">
        <v>284</v>
      </c>
      <c r="F93" s="6" t="s">
        <v>61</v>
      </c>
    </row>
    <row r="94" spans="1:6" ht="29.25" customHeight="1" thickBot="1">
      <c r="A94" s="4" t="s">
        <v>54</v>
      </c>
      <c r="B94" s="42" t="s">
        <v>63</v>
      </c>
      <c r="C94" s="4">
        <v>6</v>
      </c>
      <c r="D94" s="5">
        <v>7</v>
      </c>
      <c r="E94" s="3" t="s">
        <v>285</v>
      </c>
      <c r="F94" s="6" t="s">
        <v>63</v>
      </c>
    </row>
    <row r="95" spans="1:6" s="26" customFormat="1" ht="36" customHeight="1" thickBot="1">
      <c r="A95" s="135" t="s">
        <v>325</v>
      </c>
      <c r="B95" s="136" t="s">
        <v>54</v>
      </c>
      <c r="C95" s="135"/>
      <c r="D95" s="126" t="s">
        <v>22</v>
      </c>
      <c r="E95" s="126">
        <v>45168</v>
      </c>
      <c r="F95" s="164" t="s">
        <v>266</v>
      </c>
    </row>
    <row r="96" spans="1:6" s="17" customFormat="1" ht="34.5" customHeight="1" thickBot="1">
      <c r="A96" s="44" t="s">
        <v>289</v>
      </c>
      <c r="B96" s="44" t="s">
        <v>288</v>
      </c>
      <c r="C96" s="14"/>
      <c r="D96" s="14">
        <v>1</v>
      </c>
      <c r="E96" s="58">
        <v>45201</v>
      </c>
      <c r="F96" s="31" t="s">
        <v>354</v>
      </c>
    </row>
  </sheetData>
  <autoFilter ref="A2:F2"/>
  <mergeCells count="13">
    <mergeCell ref="A1:F1"/>
    <mergeCell ref="F65:F66"/>
    <mergeCell ref="E65:E66"/>
    <mergeCell ref="D65:D66"/>
    <mergeCell ref="C65:C66"/>
    <mergeCell ref="A65:A66"/>
    <mergeCell ref="B65:B66"/>
    <mergeCell ref="F68:F69"/>
    <mergeCell ref="D68:D69"/>
    <mergeCell ref="C68:C69"/>
    <mergeCell ref="A68:A69"/>
    <mergeCell ref="B68:B69"/>
    <mergeCell ref="E68:E69"/>
  </mergeCells>
  <hyperlinks>
    <hyperlink ref="F17" r:id="rId1" display="Önceki Öğrenmenin Tanınmasına İlişkin Başvuruların alınması (Öğrenciler kayıtlı bulundukları Bölüm Başkanlığına başvuru yapacaklardır)"/>
  </hyperlinks>
  <pageMargins left="0.23622047244094491" right="0.23622047244094491" top="0.74803149606299213" bottom="0.74803149606299213" header="0.31496062992125984" footer="0.31496062992125984"/>
  <pageSetup paperSize="9" scale="41" fitToHeight="0" orientation="portrait" r:id="rId2"/>
  <headerFooter>
    <oddHeader>&amp;L&amp;"Arimo,Kalın"Ek.16.1&amp;"Arimo,Normal" 04.04.2023/04-16 gün ve sayılı YTÜ Senatosu kararı eki.</oddHeader>
    <oddFooter>&amp;CSayfa &amp;P / &amp;N&amp;R&amp;A</oddFooter>
  </headerFooter>
  <rowBreaks count="1" manualBreakCount="1">
    <brk id="47" max="5"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F58"/>
  <sheetViews>
    <sheetView tabSelected="1" view="pageBreakPreview" zoomScale="85" zoomScaleNormal="55" zoomScaleSheetLayoutView="85" workbookViewId="0">
      <selection sqref="A1:F1"/>
    </sheetView>
  </sheetViews>
  <sheetFormatPr defaultColWidth="8.7109375" defaultRowHeight="12.75"/>
  <cols>
    <col min="1" max="2" width="33.7109375" style="49" customWidth="1"/>
    <col min="3" max="3" width="18.28515625" style="39" customWidth="1"/>
    <col min="4" max="4" width="26" style="40" customWidth="1"/>
    <col min="5" max="5" width="31.7109375" style="40" bestFit="1" customWidth="1"/>
    <col min="6" max="6" width="116.28515625" style="41" customWidth="1"/>
    <col min="7" max="10" width="8.7109375" style="1"/>
    <col min="11" max="11" width="8.7109375" style="1" customWidth="1"/>
    <col min="12" max="16384" width="8.7109375" style="1"/>
  </cols>
  <sheetData>
    <row r="1" spans="1:6" s="70" customFormat="1" ht="105.75" customHeight="1" thickBot="1">
      <c r="A1" s="180" t="s">
        <v>407</v>
      </c>
      <c r="B1" s="180"/>
      <c r="C1" s="180"/>
      <c r="D1" s="180"/>
      <c r="E1" s="180"/>
      <c r="F1" s="180"/>
    </row>
    <row r="2" spans="1:6" s="75" customFormat="1" ht="36.75" customHeight="1" thickBot="1">
      <c r="A2" s="73" t="s">
        <v>1</v>
      </c>
      <c r="B2" s="73" t="s">
        <v>68</v>
      </c>
      <c r="C2" s="73" t="s">
        <v>2</v>
      </c>
      <c r="D2" s="74" t="s">
        <v>3</v>
      </c>
      <c r="E2" s="73" t="s">
        <v>370</v>
      </c>
      <c r="F2" s="2" t="s">
        <v>4</v>
      </c>
    </row>
    <row r="3" spans="1:6" s="70" customFormat="1" ht="50.45" customHeight="1" thickBot="1">
      <c r="A3" s="46" t="s">
        <v>336</v>
      </c>
      <c r="B3" s="46" t="s">
        <v>163</v>
      </c>
      <c r="C3" s="27" t="s">
        <v>18</v>
      </c>
      <c r="D3" s="28">
        <v>1</v>
      </c>
      <c r="E3" s="35">
        <v>44750</v>
      </c>
      <c r="F3" s="30" t="s">
        <v>337</v>
      </c>
    </row>
    <row r="4" spans="1:6" s="26" customFormat="1" ht="50.45" customHeight="1" thickBot="1">
      <c r="A4" s="125" t="s">
        <v>379</v>
      </c>
      <c r="B4" s="125" t="s">
        <v>163</v>
      </c>
      <c r="C4" s="124">
        <v>19</v>
      </c>
      <c r="D4" s="166" t="s">
        <v>317</v>
      </c>
      <c r="E4" s="129">
        <v>44750</v>
      </c>
      <c r="F4" s="139" t="s">
        <v>140</v>
      </c>
    </row>
    <row r="5" spans="1:6" s="26" customFormat="1" ht="42.95" customHeight="1" thickBot="1">
      <c r="A5" s="125" t="s">
        <v>379</v>
      </c>
      <c r="B5" s="125" t="s">
        <v>163</v>
      </c>
      <c r="C5" s="124">
        <v>19</v>
      </c>
      <c r="D5" s="129" t="s">
        <v>22</v>
      </c>
      <c r="E5" s="129" t="s">
        <v>142</v>
      </c>
      <c r="F5" s="139" t="s">
        <v>143</v>
      </c>
    </row>
    <row r="6" spans="1:6" s="26" customFormat="1" ht="42.95" customHeight="1" thickBot="1">
      <c r="A6" s="125" t="s">
        <v>379</v>
      </c>
      <c r="B6" s="125" t="s">
        <v>163</v>
      </c>
      <c r="C6" s="124" t="s">
        <v>218</v>
      </c>
      <c r="D6" s="129" t="s">
        <v>22</v>
      </c>
      <c r="E6" s="129">
        <v>45122</v>
      </c>
      <c r="F6" s="139" t="s">
        <v>144</v>
      </c>
    </row>
    <row r="7" spans="1:6" s="70" customFormat="1" ht="50.45" customHeight="1" thickBot="1">
      <c r="A7" s="46" t="s">
        <v>336</v>
      </c>
      <c r="B7" s="46" t="s">
        <v>163</v>
      </c>
      <c r="C7" s="27" t="s">
        <v>18</v>
      </c>
      <c r="D7" s="28">
        <v>5</v>
      </c>
      <c r="E7" s="35" t="s">
        <v>155</v>
      </c>
      <c r="F7" s="30" t="s">
        <v>380</v>
      </c>
    </row>
    <row r="8" spans="1:6" s="26" customFormat="1" ht="50.45" customHeight="1" thickBot="1">
      <c r="A8" s="46" t="s">
        <v>336</v>
      </c>
      <c r="B8" s="46" t="s">
        <v>381</v>
      </c>
      <c r="C8" s="27"/>
      <c r="D8" s="28"/>
      <c r="E8" s="35">
        <v>44768</v>
      </c>
      <c r="F8" s="71" t="s">
        <v>382</v>
      </c>
    </row>
    <row r="9" spans="1:6" s="70" customFormat="1" ht="108.75" customHeight="1" thickBot="1">
      <c r="A9" s="46" t="s">
        <v>336</v>
      </c>
      <c r="B9" s="46" t="s">
        <v>342</v>
      </c>
      <c r="C9" s="27" t="s">
        <v>18</v>
      </c>
      <c r="D9" s="28">
        <v>1</v>
      </c>
      <c r="E9" s="35">
        <v>44769</v>
      </c>
      <c r="F9" s="71" t="s">
        <v>383</v>
      </c>
    </row>
    <row r="10" spans="1:6" s="70" customFormat="1" ht="100.5" customHeight="1" thickBot="1">
      <c r="A10" s="46" t="s">
        <v>336</v>
      </c>
      <c r="B10" s="46" t="s">
        <v>343</v>
      </c>
      <c r="C10" s="27" t="s">
        <v>18</v>
      </c>
      <c r="D10" s="28">
        <v>1</v>
      </c>
      <c r="E10" s="35">
        <v>44770</v>
      </c>
      <c r="F10" s="30" t="s">
        <v>396</v>
      </c>
    </row>
    <row r="11" spans="1:6" s="70" customFormat="1" ht="50.45" customHeight="1" thickBot="1">
      <c r="A11" s="46" t="s">
        <v>336</v>
      </c>
      <c r="B11" s="46" t="s">
        <v>345</v>
      </c>
      <c r="C11" s="27" t="s">
        <v>18</v>
      </c>
      <c r="D11" s="28">
        <v>1</v>
      </c>
      <c r="E11" s="35">
        <v>44776</v>
      </c>
      <c r="F11" s="30" t="s">
        <v>344</v>
      </c>
    </row>
    <row r="12" spans="1:6" s="70" customFormat="1" ht="50.45" customHeight="1" thickBot="1">
      <c r="A12" s="46" t="s">
        <v>336</v>
      </c>
      <c r="B12" s="46" t="s">
        <v>176</v>
      </c>
      <c r="C12" s="27" t="s">
        <v>18</v>
      </c>
      <c r="D12" s="72" t="s">
        <v>384</v>
      </c>
      <c r="E12" s="35" t="s">
        <v>385</v>
      </c>
      <c r="F12" s="30" t="s">
        <v>338</v>
      </c>
    </row>
    <row r="13" spans="1:6" s="70" customFormat="1" ht="50.45" customHeight="1" thickBot="1">
      <c r="A13" s="46" t="s">
        <v>336</v>
      </c>
      <c r="B13" s="46" t="s">
        <v>179</v>
      </c>
      <c r="C13" s="27" t="s">
        <v>18</v>
      </c>
      <c r="D13" s="28">
        <v>1</v>
      </c>
      <c r="E13" s="35">
        <v>44785</v>
      </c>
      <c r="F13" s="30" t="s">
        <v>290</v>
      </c>
    </row>
    <row r="14" spans="1:6" s="70" customFormat="1" ht="50.45" customHeight="1" thickBot="1">
      <c r="A14" s="46" t="s">
        <v>336</v>
      </c>
      <c r="B14" s="46" t="s">
        <v>294</v>
      </c>
      <c r="C14" s="27" t="s">
        <v>18</v>
      </c>
      <c r="D14" s="28">
        <v>3</v>
      </c>
      <c r="E14" s="35" t="s">
        <v>386</v>
      </c>
      <c r="F14" s="30" t="s">
        <v>292</v>
      </c>
    </row>
    <row r="15" spans="1:6" s="70" customFormat="1" ht="50.45" customHeight="1" thickBot="1">
      <c r="A15" s="46" t="s">
        <v>336</v>
      </c>
      <c r="B15" s="46" t="s">
        <v>183</v>
      </c>
      <c r="C15" s="27" t="s">
        <v>18</v>
      </c>
      <c r="D15" s="28">
        <v>1</v>
      </c>
      <c r="E15" s="35">
        <v>44791</v>
      </c>
      <c r="F15" s="30" t="s">
        <v>293</v>
      </c>
    </row>
    <row r="16" spans="1:6" s="70" customFormat="1" ht="50.45" customHeight="1" thickBot="1">
      <c r="A16" s="46" t="s">
        <v>336</v>
      </c>
      <c r="B16" s="46" t="s">
        <v>182</v>
      </c>
      <c r="C16" s="27" t="s">
        <v>18</v>
      </c>
      <c r="D16" s="28">
        <v>1</v>
      </c>
      <c r="E16" s="35">
        <v>44792</v>
      </c>
      <c r="F16" s="30" t="s">
        <v>159</v>
      </c>
    </row>
    <row r="17" spans="1:6" s="70" customFormat="1" ht="50.45" customHeight="1" thickBot="1">
      <c r="A17" s="46" t="s">
        <v>336</v>
      </c>
      <c r="B17" s="46" t="s">
        <v>178</v>
      </c>
      <c r="C17" s="27" t="s">
        <v>18</v>
      </c>
      <c r="D17" s="72" t="s">
        <v>387</v>
      </c>
      <c r="E17" s="35" t="s">
        <v>388</v>
      </c>
      <c r="F17" s="30" t="s">
        <v>160</v>
      </c>
    </row>
    <row r="18" spans="1:6" s="70" customFormat="1" ht="50.45" customHeight="1" thickBot="1">
      <c r="A18" s="125" t="s">
        <v>379</v>
      </c>
      <c r="B18" s="125" t="s">
        <v>178</v>
      </c>
      <c r="C18" s="124" t="s">
        <v>18</v>
      </c>
      <c r="D18" s="129" t="s">
        <v>22</v>
      </c>
      <c r="E18" s="129">
        <v>44803</v>
      </c>
      <c r="F18" s="139" t="s">
        <v>266</v>
      </c>
    </row>
    <row r="19" spans="1:6" s="70" customFormat="1" ht="50.45" customHeight="1" thickBot="1">
      <c r="A19" s="46" t="s">
        <v>336</v>
      </c>
      <c r="B19" s="46" t="s">
        <v>184</v>
      </c>
      <c r="C19" s="27" t="s">
        <v>18</v>
      </c>
      <c r="D19" s="28">
        <v>1</v>
      </c>
      <c r="E19" s="35">
        <v>44812</v>
      </c>
      <c r="F19" s="30" t="s">
        <v>187</v>
      </c>
    </row>
    <row r="20" spans="1:6" s="70" customFormat="1" ht="50.45" customHeight="1" thickBot="1">
      <c r="A20" s="46" t="s">
        <v>336</v>
      </c>
      <c r="B20" s="46" t="s">
        <v>200</v>
      </c>
      <c r="C20" s="27" t="s">
        <v>18</v>
      </c>
      <c r="D20" s="28">
        <v>5</v>
      </c>
      <c r="E20" s="35" t="s">
        <v>309</v>
      </c>
      <c r="F20" s="30" t="s">
        <v>296</v>
      </c>
    </row>
    <row r="21" spans="1:6" s="70" customFormat="1" ht="39" customHeight="1" thickBot="1">
      <c r="A21" s="46" t="s">
        <v>161</v>
      </c>
      <c r="B21" s="46" t="s">
        <v>163</v>
      </c>
      <c r="C21" s="27" t="s">
        <v>18</v>
      </c>
      <c r="D21" s="28">
        <v>12</v>
      </c>
      <c r="E21" s="35" t="s">
        <v>297</v>
      </c>
      <c r="F21" s="30" t="s">
        <v>359</v>
      </c>
    </row>
    <row r="22" spans="1:6" s="26" customFormat="1" ht="39" customHeight="1" thickBot="1">
      <c r="A22" s="46" t="s">
        <v>161</v>
      </c>
      <c r="B22" s="46" t="s">
        <v>381</v>
      </c>
      <c r="C22" s="27"/>
      <c r="D22" s="28"/>
      <c r="E22" s="35">
        <v>44789</v>
      </c>
      <c r="F22" s="71" t="s">
        <v>389</v>
      </c>
    </row>
    <row r="23" spans="1:6" s="70" customFormat="1" ht="90" thickBot="1">
      <c r="A23" s="46" t="s">
        <v>161</v>
      </c>
      <c r="B23" s="46" t="s">
        <v>342</v>
      </c>
      <c r="C23" s="27" t="s">
        <v>18</v>
      </c>
      <c r="D23" s="28">
        <v>1</v>
      </c>
      <c r="E23" s="35">
        <v>44790</v>
      </c>
      <c r="F23" s="71" t="s">
        <v>390</v>
      </c>
    </row>
    <row r="24" spans="1:6" s="70" customFormat="1" ht="91.5" thickBot="1">
      <c r="A24" s="46" t="s">
        <v>161</v>
      </c>
      <c r="B24" s="46" t="s">
        <v>343</v>
      </c>
      <c r="C24" s="27" t="s">
        <v>18</v>
      </c>
      <c r="D24" s="28">
        <v>1</v>
      </c>
      <c r="E24" s="35">
        <v>44791</v>
      </c>
      <c r="F24" s="30" t="s">
        <v>391</v>
      </c>
    </row>
    <row r="25" spans="1:6" s="70" customFormat="1" ht="39" customHeight="1" thickBot="1">
      <c r="A25" s="46" t="s">
        <v>161</v>
      </c>
      <c r="B25" s="46" t="s">
        <v>345</v>
      </c>
      <c r="C25" s="27" t="s">
        <v>18</v>
      </c>
      <c r="D25" s="28">
        <v>1</v>
      </c>
      <c r="E25" s="35">
        <v>44796</v>
      </c>
      <c r="F25" s="30" t="s">
        <v>344</v>
      </c>
    </row>
    <row r="26" spans="1:6" s="70" customFormat="1" ht="32.450000000000003" customHeight="1" thickBot="1">
      <c r="A26" s="46" t="s">
        <v>161</v>
      </c>
      <c r="B26" s="46" t="s">
        <v>176</v>
      </c>
      <c r="C26" s="27" t="s">
        <v>18</v>
      </c>
      <c r="D26" s="72">
        <v>3</v>
      </c>
      <c r="E26" s="35" t="s">
        <v>298</v>
      </c>
      <c r="F26" s="30" t="s">
        <v>191</v>
      </c>
    </row>
    <row r="27" spans="1:6" s="70" customFormat="1" ht="32.450000000000003" customHeight="1" thickBot="1">
      <c r="A27" s="46" t="s">
        <v>161</v>
      </c>
      <c r="B27" s="46" t="s">
        <v>179</v>
      </c>
      <c r="C27" s="27" t="s">
        <v>18</v>
      </c>
      <c r="D27" s="28">
        <v>1</v>
      </c>
      <c r="E27" s="35">
        <v>44802</v>
      </c>
      <c r="F27" s="30" t="s">
        <v>290</v>
      </c>
    </row>
    <row r="28" spans="1:6" s="165" customFormat="1" ht="32.450000000000003" customHeight="1" thickBot="1">
      <c r="A28" s="125" t="s">
        <v>326</v>
      </c>
      <c r="B28" s="125"/>
      <c r="C28" s="124" t="s">
        <v>18</v>
      </c>
      <c r="D28" s="141" t="s">
        <v>22</v>
      </c>
      <c r="E28" s="129">
        <v>44803</v>
      </c>
      <c r="F28" s="142" t="s">
        <v>266</v>
      </c>
    </row>
    <row r="29" spans="1:6" s="70" customFormat="1" ht="32.450000000000003" customHeight="1" thickBot="1">
      <c r="A29" s="46" t="s">
        <v>161</v>
      </c>
      <c r="B29" s="46" t="s">
        <v>180</v>
      </c>
      <c r="C29" s="27" t="s">
        <v>18</v>
      </c>
      <c r="D29" s="28">
        <v>3</v>
      </c>
      <c r="E29" s="35" t="s">
        <v>299</v>
      </c>
      <c r="F29" s="30" t="s">
        <v>194</v>
      </c>
    </row>
    <row r="30" spans="1:6" s="70" customFormat="1" ht="32.450000000000003" customHeight="1" thickBot="1">
      <c r="A30" s="46" t="s">
        <v>161</v>
      </c>
      <c r="B30" s="46" t="s">
        <v>178</v>
      </c>
      <c r="C30" s="27" t="s">
        <v>18</v>
      </c>
      <c r="D30" s="72" t="s">
        <v>291</v>
      </c>
      <c r="E30" s="35" t="s">
        <v>300</v>
      </c>
      <c r="F30" s="30" t="s">
        <v>160</v>
      </c>
    </row>
    <row r="31" spans="1:6" s="70" customFormat="1" ht="32.450000000000003" customHeight="1" thickBot="1">
      <c r="A31" s="46" t="s">
        <v>161</v>
      </c>
      <c r="B31" s="46" t="s">
        <v>184</v>
      </c>
      <c r="C31" s="27" t="s">
        <v>18</v>
      </c>
      <c r="D31" s="28">
        <v>1</v>
      </c>
      <c r="E31" s="35">
        <v>44819</v>
      </c>
      <c r="F31" s="30" t="s">
        <v>187</v>
      </c>
    </row>
    <row r="32" spans="1:6" s="70" customFormat="1" ht="32.450000000000003" customHeight="1" thickBot="1">
      <c r="A32" s="46" t="s">
        <v>161</v>
      </c>
      <c r="B32" s="46" t="s">
        <v>200</v>
      </c>
      <c r="C32" s="27" t="s">
        <v>18</v>
      </c>
      <c r="D32" s="28">
        <v>5</v>
      </c>
      <c r="E32" s="35" t="s">
        <v>301</v>
      </c>
      <c r="F32" s="30" t="s">
        <v>296</v>
      </c>
    </row>
    <row r="33" spans="1:6" s="70" customFormat="1" ht="32.450000000000003" customHeight="1" thickBot="1">
      <c r="A33" s="46" t="s">
        <v>256</v>
      </c>
      <c r="B33" s="46" t="s">
        <v>257</v>
      </c>
      <c r="C33" s="27" t="s">
        <v>18</v>
      </c>
      <c r="D33" s="28">
        <v>7</v>
      </c>
      <c r="E33" s="35" t="s">
        <v>355</v>
      </c>
      <c r="F33" s="30" t="s">
        <v>258</v>
      </c>
    </row>
    <row r="34" spans="1:6" s="26" customFormat="1" ht="39" customHeight="1" thickBot="1">
      <c r="A34" s="46" t="s">
        <v>161</v>
      </c>
      <c r="B34" s="46" t="s">
        <v>392</v>
      </c>
      <c r="C34" s="27"/>
      <c r="D34" s="28"/>
      <c r="E34" s="35">
        <v>44789</v>
      </c>
      <c r="F34" s="71" t="s">
        <v>393</v>
      </c>
    </row>
    <row r="35" spans="1:6" s="70" customFormat="1" ht="92.1" customHeight="1" thickBot="1">
      <c r="A35" s="46" t="s">
        <v>256</v>
      </c>
      <c r="B35" s="46" t="s">
        <v>342</v>
      </c>
      <c r="C35" s="27" t="s">
        <v>18</v>
      </c>
      <c r="D35" s="28">
        <v>1</v>
      </c>
      <c r="E35" s="35">
        <v>44789</v>
      </c>
      <c r="F35" s="71" t="s">
        <v>390</v>
      </c>
    </row>
    <row r="36" spans="1:6" s="70" customFormat="1" ht="88.5" customHeight="1" thickBot="1">
      <c r="A36" s="46" t="s">
        <v>256</v>
      </c>
      <c r="B36" s="46" t="s">
        <v>343</v>
      </c>
      <c r="C36" s="27" t="s">
        <v>18</v>
      </c>
      <c r="D36" s="28">
        <v>1</v>
      </c>
      <c r="E36" s="35">
        <v>44791</v>
      </c>
      <c r="F36" s="30" t="s">
        <v>398</v>
      </c>
    </row>
    <row r="37" spans="1:6" s="70" customFormat="1" ht="39" customHeight="1" thickBot="1">
      <c r="A37" s="46" t="s">
        <v>256</v>
      </c>
      <c r="B37" s="46" t="s">
        <v>345</v>
      </c>
      <c r="C37" s="27" t="s">
        <v>18</v>
      </c>
      <c r="D37" s="28">
        <v>1</v>
      </c>
      <c r="E37" s="35">
        <v>44792</v>
      </c>
      <c r="F37" s="30" t="s">
        <v>344</v>
      </c>
    </row>
    <row r="38" spans="1:6" s="70" customFormat="1" ht="33.950000000000003" customHeight="1" thickBot="1">
      <c r="A38" s="46" t="s">
        <v>256</v>
      </c>
      <c r="B38" s="46" t="s">
        <v>399</v>
      </c>
      <c r="C38" s="27" t="s">
        <v>18</v>
      </c>
      <c r="D38" s="72" t="s">
        <v>384</v>
      </c>
      <c r="E38" s="35" t="s">
        <v>394</v>
      </c>
      <c r="F38" s="30" t="s">
        <v>303</v>
      </c>
    </row>
    <row r="39" spans="1:6" s="70" customFormat="1" ht="33.950000000000003" customHeight="1" thickBot="1">
      <c r="A39" s="46" t="s">
        <v>256</v>
      </c>
      <c r="B39" s="46" t="s">
        <v>400</v>
      </c>
      <c r="C39" s="27" t="s">
        <v>18</v>
      </c>
      <c r="D39" s="28">
        <v>1</v>
      </c>
      <c r="E39" s="35">
        <v>44802</v>
      </c>
      <c r="F39" s="30" t="s">
        <v>304</v>
      </c>
    </row>
    <row r="40" spans="1:6" s="165" customFormat="1" ht="33.950000000000003" customHeight="1" thickBot="1">
      <c r="A40" s="125" t="s">
        <v>327</v>
      </c>
      <c r="B40" s="125" t="s">
        <v>327</v>
      </c>
      <c r="C40" s="124" t="s">
        <v>18</v>
      </c>
      <c r="D40" s="141" t="s">
        <v>22</v>
      </c>
      <c r="E40" s="129">
        <v>44803</v>
      </c>
      <c r="F40" s="142" t="s">
        <v>266</v>
      </c>
    </row>
    <row r="41" spans="1:6" s="70" customFormat="1" ht="33.950000000000003" customHeight="1" thickBot="1">
      <c r="A41" s="46" t="s">
        <v>256</v>
      </c>
      <c r="B41" s="46" t="s">
        <v>257</v>
      </c>
      <c r="C41" s="27" t="s">
        <v>18</v>
      </c>
      <c r="D41" s="72" t="s">
        <v>305</v>
      </c>
      <c r="E41" s="35" t="s">
        <v>306</v>
      </c>
      <c r="F41" s="30" t="s">
        <v>302</v>
      </c>
    </row>
    <row r="42" spans="1:6" s="70" customFormat="1" ht="33.950000000000003" customHeight="1" thickBot="1">
      <c r="A42" s="46" t="s">
        <v>256</v>
      </c>
      <c r="B42" s="46" t="s">
        <v>259</v>
      </c>
      <c r="C42" s="27" t="s">
        <v>18</v>
      </c>
      <c r="D42" s="28">
        <v>2</v>
      </c>
      <c r="E42" s="35" t="s">
        <v>307</v>
      </c>
      <c r="F42" s="30" t="s">
        <v>259</v>
      </c>
    </row>
    <row r="43" spans="1:6" s="70" customFormat="1" ht="33.950000000000003" customHeight="1" thickBot="1">
      <c r="A43" s="46" t="s">
        <v>256</v>
      </c>
      <c r="B43" s="46" t="s">
        <v>401</v>
      </c>
      <c r="C43" s="27" t="s">
        <v>18</v>
      </c>
      <c r="D43" s="28">
        <v>1</v>
      </c>
      <c r="E43" s="35">
        <v>44818</v>
      </c>
      <c r="F43" s="30" t="s">
        <v>183</v>
      </c>
    </row>
    <row r="44" spans="1:6" s="70" customFormat="1" ht="33.950000000000003" customHeight="1" thickBot="1">
      <c r="A44" s="46" t="s">
        <v>256</v>
      </c>
      <c r="B44" s="46" t="s">
        <v>257</v>
      </c>
      <c r="C44" s="27" t="s">
        <v>18</v>
      </c>
      <c r="D44" s="28">
        <v>2</v>
      </c>
      <c r="E44" s="35" t="s">
        <v>308</v>
      </c>
      <c r="F44" s="30" t="s">
        <v>260</v>
      </c>
    </row>
    <row r="45" spans="1:6" s="70" customFormat="1" ht="33.950000000000003" customHeight="1" thickBot="1">
      <c r="A45" s="46" t="s">
        <v>340</v>
      </c>
      <c r="B45" s="46" t="s">
        <v>163</v>
      </c>
      <c r="C45" s="27" t="s">
        <v>49</v>
      </c>
      <c r="D45" s="28">
        <v>1</v>
      </c>
      <c r="E45" s="35">
        <v>44949</v>
      </c>
      <c r="F45" s="30" t="s">
        <v>339</v>
      </c>
    </row>
    <row r="46" spans="1:6" s="70" customFormat="1" ht="59.1" customHeight="1" thickBot="1">
      <c r="A46" s="46" t="s">
        <v>340</v>
      </c>
      <c r="B46" s="46" t="s">
        <v>163</v>
      </c>
      <c r="C46" s="27" t="s">
        <v>49</v>
      </c>
      <c r="D46" s="28">
        <v>2</v>
      </c>
      <c r="E46" s="35" t="s">
        <v>349</v>
      </c>
      <c r="F46" s="30" t="s">
        <v>397</v>
      </c>
    </row>
    <row r="47" spans="1:6" s="26" customFormat="1" ht="48.95" customHeight="1" thickBot="1">
      <c r="A47" s="46" t="s">
        <v>340</v>
      </c>
      <c r="B47" s="46" t="s">
        <v>381</v>
      </c>
      <c r="C47" s="27"/>
      <c r="D47" s="28"/>
      <c r="E47" s="63" t="s">
        <v>395</v>
      </c>
      <c r="F47" s="71" t="s">
        <v>382</v>
      </c>
    </row>
    <row r="48" spans="1:6" s="70" customFormat="1" ht="98.45" customHeight="1" thickBot="1">
      <c r="A48" s="46" t="s">
        <v>340</v>
      </c>
      <c r="B48" s="46" t="s">
        <v>342</v>
      </c>
      <c r="C48" s="27" t="s">
        <v>49</v>
      </c>
      <c r="D48" s="28">
        <v>1</v>
      </c>
      <c r="E48" s="35">
        <v>44958</v>
      </c>
      <c r="F48" s="71" t="s">
        <v>383</v>
      </c>
    </row>
    <row r="49" spans="1:6" s="70" customFormat="1" ht="98.45" customHeight="1" thickBot="1">
      <c r="A49" s="46" t="s">
        <v>340</v>
      </c>
      <c r="B49" s="46" t="s">
        <v>343</v>
      </c>
      <c r="C49" s="27" t="s">
        <v>49</v>
      </c>
      <c r="D49" s="28">
        <v>1</v>
      </c>
      <c r="E49" s="35">
        <v>44959</v>
      </c>
      <c r="F49" s="30" t="s">
        <v>396</v>
      </c>
    </row>
    <row r="50" spans="1:6" s="70" customFormat="1" ht="48.95" customHeight="1" thickBot="1">
      <c r="A50" s="46" t="s">
        <v>340</v>
      </c>
      <c r="B50" s="46" t="s">
        <v>345</v>
      </c>
      <c r="C50" s="27" t="s">
        <v>49</v>
      </c>
      <c r="D50" s="28">
        <v>1</v>
      </c>
      <c r="E50" s="35">
        <v>44960</v>
      </c>
      <c r="F50" s="30" t="s">
        <v>344</v>
      </c>
    </row>
    <row r="51" spans="1:6" s="70" customFormat="1" ht="31.5" customHeight="1" thickBot="1">
      <c r="A51" s="46" t="s">
        <v>340</v>
      </c>
      <c r="B51" s="46" t="s">
        <v>176</v>
      </c>
      <c r="C51" s="27" t="s">
        <v>49</v>
      </c>
      <c r="D51" s="72">
        <v>3</v>
      </c>
      <c r="E51" s="35" t="s">
        <v>350</v>
      </c>
      <c r="F51" s="30" t="s">
        <v>341</v>
      </c>
    </row>
    <row r="52" spans="1:6" s="70" customFormat="1" ht="31.5" customHeight="1" thickBot="1">
      <c r="A52" s="46" t="s">
        <v>340</v>
      </c>
      <c r="B52" s="46" t="s">
        <v>179</v>
      </c>
      <c r="C52" s="27" t="s">
        <v>49</v>
      </c>
      <c r="D52" s="28">
        <v>1</v>
      </c>
      <c r="E52" s="35">
        <v>44967</v>
      </c>
      <c r="F52" s="30" t="s">
        <v>290</v>
      </c>
    </row>
    <row r="53" spans="1:6" s="70" customFormat="1" ht="31.5" customHeight="1" thickBot="1">
      <c r="A53" s="46" t="s">
        <v>340</v>
      </c>
      <c r="B53" s="46" t="s">
        <v>294</v>
      </c>
      <c r="C53" s="27" t="s">
        <v>49</v>
      </c>
      <c r="D53" s="28">
        <v>2</v>
      </c>
      <c r="E53" s="35" t="s">
        <v>351</v>
      </c>
      <c r="F53" s="30" t="s">
        <v>292</v>
      </c>
    </row>
    <row r="54" spans="1:6" s="70" customFormat="1" ht="31.5" customHeight="1" thickBot="1">
      <c r="A54" s="46" t="s">
        <v>340</v>
      </c>
      <c r="B54" s="46" t="s">
        <v>183</v>
      </c>
      <c r="C54" s="27" t="s">
        <v>49</v>
      </c>
      <c r="D54" s="28">
        <v>1</v>
      </c>
      <c r="E54" s="35">
        <v>44972</v>
      </c>
      <c r="F54" s="30" t="s">
        <v>293</v>
      </c>
    </row>
    <row r="55" spans="1:6" s="70" customFormat="1" ht="31.5" customHeight="1" thickBot="1">
      <c r="A55" s="46" t="s">
        <v>340</v>
      </c>
      <c r="B55" s="46" t="s">
        <v>182</v>
      </c>
      <c r="C55" s="27" t="s">
        <v>49</v>
      </c>
      <c r="D55" s="28">
        <v>1</v>
      </c>
      <c r="E55" s="35">
        <v>44973</v>
      </c>
      <c r="F55" s="30" t="s">
        <v>159</v>
      </c>
    </row>
    <row r="56" spans="1:6" s="70" customFormat="1" ht="31.5" customHeight="1" thickBot="1">
      <c r="A56" s="46" t="s">
        <v>340</v>
      </c>
      <c r="B56" s="46" t="s">
        <v>178</v>
      </c>
      <c r="C56" s="27" t="s">
        <v>49</v>
      </c>
      <c r="D56" s="72" t="s">
        <v>295</v>
      </c>
      <c r="E56" s="35" t="s">
        <v>352</v>
      </c>
      <c r="F56" s="30" t="s">
        <v>160</v>
      </c>
    </row>
    <row r="57" spans="1:6" s="70" customFormat="1" ht="31.5" customHeight="1" thickBot="1">
      <c r="A57" s="46" t="s">
        <v>340</v>
      </c>
      <c r="B57" s="46" t="s">
        <v>184</v>
      </c>
      <c r="C57" s="27" t="s">
        <v>49</v>
      </c>
      <c r="D57" s="28">
        <v>1</v>
      </c>
      <c r="E57" s="35">
        <v>44981</v>
      </c>
      <c r="F57" s="30" t="s">
        <v>187</v>
      </c>
    </row>
    <row r="58" spans="1:6" s="70" customFormat="1" ht="31.5" customHeight="1" thickBot="1">
      <c r="A58" s="46" t="s">
        <v>340</v>
      </c>
      <c r="B58" s="46" t="s">
        <v>200</v>
      </c>
      <c r="C58" s="27" t="s">
        <v>49</v>
      </c>
      <c r="D58" s="28">
        <v>5</v>
      </c>
      <c r="E58" s="35" t="s">
        <v>353</v>
      </c>
      <c r="F58" s="30" t="s">
        <v>296</v>
      </c>
    </row>
  </sheetData>
  <autoFilter ref="A2:F2"/>
  <mergeCells count="1">
    <mergeCell ref="A1:F1"/>
  </mergeCells>
  <conditionalFormatting sqref="F46">
    <cfRule type="duplicateValues" dxfId="4" priority="3"/>
  </conditionalFormatting>
  <conditionalFormatting sqref="D45">
    <cfRule type="duplicateValues" dxfId="3" priority="4"/>
  </conditionalFormatting>
  <conditionalFormatting sqref="D3">
    <cfRule type="duplicateValues" dxfId="2" priority="5"/>
  </conditionalFormatting>
  <conditionalFormatting sqref="A45">
    <cfRule type="duplicateValues" dxfId="1" priority="1"/>
  </conditionalFormatting>
  <conditionalFormatting sqref="A3">
    <cfRule type="duplicateValues" dxfId="0" priority="2"/>
  </conditionalFormatting>
  <pageMargins left="0.23622047244094491" right="0.23622047244094491" top="0.74803149606299213" bottom="0.74803149606299213" header="0.31496062992125984" footer="0.31496062992125984"/>
  <pageSetup paperSize="9" scale="39" fitToHeight="0" orientation="portrait" r:id="rId1"/>
  <headerFooter>
    <oddHeader>&amp;L&amp;"Arimo,Kalın"Ek.16.1&amp;"Arimo,Normal" 04.04.2023/04-16 gün ve sayılı YTÜ Senatosu kararı eki.</oddHeader>
    <oddFooter>&amp;CSayfa &amp;P / &amp;N&amp;R&amp;A</oddFooter>
  </headerFooter>
  <rowBreaks count="1" manualBreakCount="1">
    <brk id="34"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6</vt:i4>
      </vt:variant>
    </vt:vector>
  </HeadingPairs>
  <TitlesOfParts>
    <vt:vector size="9" baseType="lpstr">
      <vt:lpstr>TAKVİM-2021-2022 (GÖRÜŞ)</vt:lpstr>
      <vt:lpstr>2022-2023 LİSANS DERS-SINAV</vt:lpstr>
      <vt:lpstr>2022-2023 LİSANS GEÇİŞ TAKVİM </vt:lpstr>
      <vt:lpstr>'2022-2023 LİSANS DERS-SINAV'!Yazdırma_Alanı</vt:lpstr>
      <vt:lpstr>'2022-2023 LİSANS GEÇİŞ TAKVİM '!Yazdırma_Alanı</vt:lpstr>
      <vt:lpstr>'TAKVİM-2021-2022 (GÖRÜŞ)'!Yazdırma_Alanı</vt:lpstr>
      <vt:lpstr>'2022-2023 LİSANS DERS-SINAV'!Yazdırma_Başlıkları</vt:lpstr>
      <vt:lpstr>'2022-2023 LİSANS GEÇİŞ TAKVİM '!Yazdırma_Başlıkları</vt:lpstr>
      <vt:lpstr>'TAKVİM-2021-2022 (GÖRÜŞ)'!Yazdırma_Başlıkları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Hicran Burcu AYDIN</dc:creator>
  <cp:lastModifiedBy>Supervisor</cp:lastModifiedBy>
  <cp:lastPrinted>2023-04-24T07:23:58Z</cp:lastPrinted>
  <dcterms:created xsi:type="dcterms:W3CDTF">2021-05-17T03:42:14Z</dcterms:created>
  <dcterms:modified xsi:type="dcterms:W3CDTF">2023-06-20T14:29:11Z</dcterms:modified>
</cp:coreProperties>
</file>